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75" yWindow="65311" windowWidth="17715" windowHeight="11700" tabRatio="891" activeTab="6"/>
  </bookViews>
  <sheets>
    <sheet name="Notice" sheetId="1" r:id="rId1"/>
    <sheet name="Formulaire" sheetId="2" r:id="rId2"/>
    <sheet name="1- Présentation de la structure" sheetId="3" r:id="rId3"/>
    <sheet name="2 - Présentation du projet " sheetId="4" r:id="rId4"/>
    <sheet name="3 - Planning du projet" sheetId="5" r:id="rId5"/>
    <sheet name="4 - Auto-évaluation " sheetId="6" r:id="rId6"/>
    <sheet name="5 - Budget prévisionnel projet " sheetId="7" r:id="rId7"/>
    <sheet name="6 -Budget structure" sheetId="8" r:id="rId8"/>
  </sheets>
  <definedNames>
    <definedName name="__xlnm.Print_Area" localSheetId="3">'2 - Présentation du projet '!$A$1:$B$124</definedName>
    <definedName name="__xlnm.Print_Area" localSheetId="4">'3 - Planning du projet'!$A$1:$K$25</definedName>
    <definedName name="__xlnm.Print_Area" localSheetId="1">'Formulaire'!$A$1:$K$67</definedName>
    <definedName name="__xlnm.Print_Area" localSheetId="0">'Notice'!$B$1:$K$9</definedName>
    <definedName name="_xlfn.IFERROR" hidden="1">#NAME?</definedName>
    <definedName name="CaseACocher2" localSheetId="5">'4 - Auto-évaluation '!$H$14</definedName>
    <definedName name="Z_C4BCAD56_EF62_45B0_B3B1_203239AE6F72_.wvu.PrintArea" localSheetId="4">'3 - Planning du projet'!$A$1:$K$24</definedName>
    <definedName name="_xlnm.Print_Area" localSheetId="2">'1- Présentation de la structure'!$A$1:$I$46</definedName>
    <definedName name="_xlnm.Print_Area" localSheetId="3">'2 - Présentation du projet '!$A$1:$B$96</definedName>
    <definedName name="_xlnm.Print_Area" localSheetId="4">'3 - Planning du projet'!$A$1:$I$40</definedName>
    <definedName name="_xlnm.Print_Area" localSheetId="5">'4 - Auto-évaluation '!$A$1:$M$31</definedName>
    <definedName name="_xlnm.Print_Area" localSheetId="6">'5 - Budget prévisionnel projet '!$A$1:$J$78</definedName>
    <definedName name="_xlnm.Print_Area" localSheetId="7">'6 -Budget structure'!$A$1:$J$107</definedName>
    <definedName name="_xlnm.Print_Area" localSheetId="1">'Formulaire'!$A$1:$M$67</definedName>
    <definedName name="_xlnm.Print_Area" localSheetId="0">'Notice'!$A$1:$J$66</definedName>
  </definedNames>
  <calcPr fullCalcOnLoad="1"/>
</workbook>
</file>

<file path=xl/comments8.xml><?xml version="1.0" encoding="utf-8"?>
<comments xmlns="http://schemas.openxmlformats.org/spreadsheetml/2006/main">
  <authors>
    <author>Mary</author>
  </authors>
  <commentList>
    <comment ref="A45" authorId="0">
      <text>
        <r>
          <rPr>
            <b/>
            <sz val="10"/>
            <rFont val="Tahoma"/>
            <family val="2"/>
          </rPr>
          <t>CSP : Charges Sociales Patronales</t>
        </r>
      </text>
    </comment>
    <comment ref="A44" authorId="0">
      <text>
        <r>
          <rPr>
            <b/>
            <sz val="10"/>
            <rFont val="Tahoma"/>
            <family val="2"/>
          </rPr>
          <t>CSP : Charges Sociales Patronales</t>
        </r>
      </text>
    </comment>
    <comment ref="A37" authorId="0">
      <text>
        <r>
          <rPr>
            <b/>
            <sz val="10"/>
            <rFont val="Tahoma"/>
            <family val="2"/>
          </rPr>
          <t>CSP : Charges Sociales Patronales</t>
        </r>
      </text>
    </comment>
    <comment ref="A36" authorId="0">
      <text>
        <r>
          <rPr>
            <b/>
            <sz val="10"/>
            <rFont val="Tahoma"/>
            <family val="2"/>
          </rPr>
          <t>CSP : Charges Sociales Patronales</t>
        </r>
      </text>
    </comment>
    <comment ref="A11" authorId="0">
      <text>
        <r>
          <rPr>
            <b/>
            <sz val="10"/>
            <rFont val="Tahoma"/>
            <family val="2"/>
          </rPr>
          <t>CSP : Charges Sociales Patronales</t>
        </r>
      </text>
    </comment>
  </commentList>
</comments>
</file>

<file path=xl/sharedStrings.xml><?xml version="1.0" encoding="utf-8"?>
<sst xmlns="http://schemas.openxmlformats.org/spreadsheetml/2006/main" count="265" uniqueCount="194">
  <si>
    <t>DELAI DE DEPOT</t>
  </si>
  <si>
    <t>Date de séance de la commission</t>
  </si>
  <si>
    <t>Votre structure</t>
  </si>
  <si>
    <t>Votre demande</t>
  </si>
  <si>
    <t>Numéro CNV :</t>
  </si>
  <si>
    <t>Raison sociale :</t>
  </si>
  <si>
    <t xml:space="preserve">Adresse : </t>
  </si>
  <si>
    <t>Aide non remboursable sollicitée :</t>
  </si>
  <si>
    <t>Civilité</t>
  </si>
  <si>
    <t>Madame</t>
  </si>
  <si>
    <t xml:space="preserve">Code Postal : </t>
  </si>
  <si>
    <t>Responsable du suivi administratif de votre demande :</t>
  </si>
  <si>
    <t>Monsieur</t>
  </si>
  <si>
    <t>Commune :</t>
  </si>
  <si>
    <t>Nom :</t>
  </si>
  <si>
    <t>Quelle est la convention collective appliquée au sein de votre structure ?</t>
  </si>
  <si>
    <t>Prénom :</t>
  </si>
  <si>
    <t>Fonction :</t>
  </si>
  <si>
    <t>Représentant légal de votre structure :</t>
  </si>
  <si>
    <t>1 - Chanson</t>
  </si>
  <si>
    <t>N° de téléphone :</t>
  </si>
  <si>
    <t>Mobile :</t>
  </si>
  <si>
    <t>2 - Comédie musicale</t>
  </si>
  <si>
    <t xml:space="preserve">Nom : </t>
  </si>
  <si>
    <t>3 - Jazz, blues et musiques improvisées</t>
  </si>
  <si>
    <t>Email :</t>
  </si>
  <si>
    <t>4 - Pop-rock et genres assimilés</t>
  </si>
  <si>
    <t>5 - Rap, Hip-hop, Reggae et genres assimilés</t>
  </si>
  <si>
    <t>6 - Musiques électroniques</t>
  </si>
  <si>
    <t>7 - Musiques traditionnelles</t>
  </si>
  <si>
    <t>8 - Humour</t>
  </si>
  <si>
    <t>9 - Attractions visuelles et autres</t>
  </si>
  <si>
    <t>10 - Musique du monde</t>
  </si>
  <si>
    <t>Votre projet :</t>
  </si>
  <si>
    <t xml:space="preserve">Esthétique / Genre : </t>
  </si>
  <si>
    <t>11 - Cabarets, revues</t>
  </si>
  <si>
    <t>Période concernée :</t>
  </si>
  <si>
    <t>au</t>
  </si>
  <si>
    <t>12 - Autres genres musicaux</t>
  </si>
  <si>
    <t xml:space="preserve"> </t>
  </si>
  <si>
    <t>Je déclare exactes les informations communiquées dans l'ensemble des pièces du dossier.</t>
  </si>
  <si>
    <t>Fait à :</t>
  </si>
  <si>
    <t>Présentation du projet</t>
  </si>
  <si>
    <t>date</t>
  </si>
  <si>
    <t>Coréalisations</t>
  </si>
  <si>
    <t>CHARGES</t>
  </si>
  <si>
    <t>Prévisionnel</t>
  </si>
  <si>
    <t>%</t>
  </si>
  <si>
    <t>SACEM</t>
  </si>
  <si>
    <t>SACD</t>
  </si>
  <si>
    <t>Assurances</t>
  </si>
  <si>
    <t>Billetterie</t>
  </si>
  <si>
    <t>ADAMI</t>
  </si>
  <si>
    <t>FCM</t>
  </si>
  <si>
    <t>SPEDIDAM</t>
  </si>
  <si>
    <t>Autres (à préciser)</t>
  </si>
  <si>
    <t>Europe</t>
  </si>
  <si>
    <t>Région</t>
  </si>
  <si>
    <t>Département</t>
  </si>
  <si>
    <t>Ville</t>
  </si>
  <si>
    <t>TOTAL CHARGES HT</t>
  </si>
  <si>
    <t>PRODUITS</t>
  </si>
  <si>
    <t>Nb de femmes</t>
  </si>
  <si>
    <t>Nb d'hommes</t>
  </si>
  <si>
    <t>Lead du plateau artistique : Selon vous le lead est-il plutôt féminin, masculin ou mixte ?</t>
  </si>
  <si>
    <t>Lead (F/H/Mixte)</t>
  </si>
  <si>
    <t>Appel à projets  :</t>
  </si>
  <si>
    <t>Montant de l'aide sollicitée :</t>
  </si>
  <si>
    <t>Date de création de la structure :</t>
  </si>
  <si>
    <t>Merci de bien vouloir compléter et nous faire parvenir l'intégralité de ce fichier sous format excel par mail à contact@musiquesactuelles-pdl.org</t>
  </si>
  <si>
    <t xml:space="preserve">LES DATES CLES </t>
  </si>
  <si>
    <t xml:space="preserve">Date limite de dépôt de dossier </t>
  </si>
  <si>
    <t>LA 1ère SEMAINE D'AVRIL</t>
  </si>
  <si>
    <t>LE 25 FEVRIER 2019</t>
  </si>
  <si>
    <t xml:space="preserve">     </t>
  </si>
  <si>
    <t xml:space="preserve">          </t>
  </si>
  <si>
    <t xml:space="preserve">CONTACT </t>
  </si>
  <si>
    <t>Equipe permanente</t>
  </si>
  <si>
    <t>Fonction</t>
  </si>
  <si>
    <t>Répartition 
Femmes / Hommes</t>
  </si>
  <si>
    <t>Nature du contrat de travail, indiquer : 
CDI, CDD (surcroît d'activité), Contrat aidé</t>
  </si>
  <si>
    <t>Nom, Prénom</t>
  </si>
  <si>
    <t>Exercice en cours</t>
  </si>
  <si>
    <t>F</t>
  </si>
  <si>
    <t>H</t>
  </si>
  <si>
    <t xml:space="preserve">Instance </t>
  </si>
  <si>
    <r>
      <rPr>
        <b/>
        <sz val="10"/>
        <rFont val="Arial Narrow"/>
        <family val="2"/>
      </rPr>
      <t>Répartition femmes-hommes</t>
    </r>
    <r>
      <rPr>
        <sz val="10"/>
        <rFont val="Arial Narrow"/>
        <family val="2"/>
      </rPr>
      <t xml:space="preserve"> : Cette demande s’inscrit dans le cadre de l’engagement des partenaires pour l’égalité femmes-hommes et la diversité. </t>
    </r>
  </si>
  <si>
    <t>Dimension artistique du projet</t>
  </si>
  <si>
    <t>Diversité et cohérence des partenaires mobilisés</t>
  </si>
  <si>
    <t>Gouvernance et missions des partenaires</t>
  </si>
  <si>
    <t xml:space="preserve">Modèle économique du projet </t>
  </si>
  <si>
    <t>Dimension égalité Femmes / Hommes</t>
  </si>
  <si>
    <t xml:space="preserve">Prise en compte des enjeux environnementaux </t>
  </si>
  <si>
    <t>Impacts et contribution à l'intérêt général, à la structuration de la filière, et à la diversité culturelle</t>
  </si>
  <si>
    <t>Réponse aux besoins du territoire et de ses acteurs</t>
  </si>
  <si>
    <t xml:space="preserve">Diversité artistique </t>
  </si>
  <si>
    <t xml:space="preserve">Impact du projet sur le public et/ou du territoire : 
action culturelle, éducation artistique, participation
des habitants
</t>
  </si>
  <si>
    <t xml:space="preserve">Non concerné </t>
  </si>
  <si>
    <t xml:space="preserve">Cocher : </t>
  </si>
  <si>
    <r>
      <rPr>
        <b/>
        <sz val="9"/>
        <color indexed="9"/>
        <rFont val="Arial Narrow"/>
        <family val="2"/>
      </rPr>
      <t>Adaptation de l'action au projet général et/ou à la stratégie de la structure bénéficiaire</t>
    </r>
    <r>
      <rPr>
        <b/>
        <sz val="10"/>
        <color indexed="9"/>
        <rFont val="Arial Narrow"/>
        <family val="2"/>
      </rPr>
      <t xml:space="preserve">
</t>
    </r>
  </si>
  <si>
    <t xml:space="preserve">Caractère expérimental du projet (socialement, artistiquement, en terme de méthode ou de gouvernance...)
</t>
  </si>
  <si>
    <t>PLANNING DU PROJET</t>
  </si>
  <si>
    <t xml:space="preserve">Actions, démarches </t>
  </si>
  <si>
    <t>RESULTAT</t>
  </si>
  <si>
    <t>TOTAL PRODUITS HT</t>
  </si>
  <si>
    <t>Communauté de communes et d'agglomérations</t>
  </si>
  <si>
    <t>Collectivités territoriales :</t>
  </si>
  <si>
    <t>Autres ministères</t>
  </si>
  <si>
    <t>Ministère de la Culture, DRAC</t>
  </si>
  <si>
    <t>Etat :</t>
  </si>
  <si>
    <t>CNV autres commissions 
(à préciser)</t>
  </si>
  <si>
    <t>3/ Subventions &amp; aides publiques</t>
  </si>
  <si>
    <t>Partenaires privés</t>
  </si>
  <si>
    <t>2/ Apports en numéraires des partenaires</t>
  </si>
  <si>
    <t xml:space="preserve">Recettes des buvettes et restauration </t>
  </si>
  <si>
    <t>Location de la salle</t>
  </si>
  <si>
    <t>Cessions de spectacles</t>
  </si>
  <si>
    <t xml:space="preserve">1/ Recettes </t>
  </si>
  <si>
    <t>Réalisé</t>
  </si>
  <si>
    <t xml:space="preserve">Clôture exercice : </t>
  </si>
  <si>
    <t xml:space="preserve">Début exercice : </t>
  </si>
  <si>
    <t>Sacem</t>
  </si>
  <si>
    <t>Taxe sur les Spectacles de Variété</t>
  </si>
  <si>
    <t>4/ Taxes</t>
  </si>
  <si>
    <t>Attachée de presse</t>
  </si>
  <si>
    <t>Création &amp; réalisation &amp; diffusion des supports de communication (programmes, affiches …)</t>
  </si>
  <si>
    <t>3/ Communication</t>
  </si>
  <si>
    <t>Frais de commercialisation de billetterie</t>
  </si>
  <si>
    <t>Achat de marchandises Bars &amp; buvettes</t>
  </si>
  <si>
    <t>Transport, hébergement, défraiement des personnels, catering</t>
  </si>
  <si>
    <t>Aménagement / entretien du site /sécurité</t>
  </si>
  <si>
    <t>Location du(es) site(s)/salle(s)</t>
  </si>
  <si>
    <t>Backline, matériel son et lumière</t>
  </si>
  <si>
    <t>Autres personnels régime général 
(accueil, chauffeurs, serveurs…) (brut + CSP)</t>
  </si>
  <si>
    <t>Salaires des techniciens (brut + CSP)</t>
  </si>
  <si>
    <t>2/ Technique, logistique, sécurité</t>
  </si>
  <si>
    <t>Droits d'auteurs (liés aux créations)</t>
  </si>
  <si>
    <t>Coûts administratifs (visas...)</t>
  </si>
  <si>
    <t>Hébergement, transport, défraiements…</t>
  </si>
  <si>
    <t>Achat de spectacles (contrats de cession)</t>
  </si>
  <si>
    <t>Salaires des techniciens des artistes (brut + CSP)</t>
  </si>
  <si>
    <t>Salaires des artistes (brut + CSP)</t>
  </si>
  <si>
    <t>1/ Artistique</t>
  </si>
  <si>
    <t>CHARGES VARIABLES</t>
  </si>
  <si>
    <t>Impôts et taxes</t>
  </si>
  <si>
    <t>6/ Impôts et taxes</t>
  </si>
  <si>
    <t>Autre (à préciser)</t>
  </si>
  <si>
    <t>Dotations aux amortissements</t>
  </si>
  <si>
    <t>Frais bancaires + Intérêts des emprunts et dettes</t>
  </si>
  <si>
    <t>5/ Frais bancaires, assurances et ammortissements</t>
  </si>
  <si>
    <t>Frais postaux / Coursiers / Internet / Télécom</t>
  </si>
  <si>
    <t>Prestations extérieures 
(avocat, booking, maintenance informatique…)</t>
  </si>
  <si>
    <t>Honoraire comptable (compta générale, paies)</t>
  </si>
  <si>
    <t>4/ Services exterieurs</t>
  </si>
  <si>
    <t>Fournitures</t>
  </si>
  <si>
    <t>3/ Achat matières et fournitures</t>
  </si>
  <si>
    <t>Entretien des locaux + Charges (Energie / Eau…)</t>
  </si>
  <si>
    <t>Loyer</t>
  </si>
  <si>
    <t>2/ Locaux</t>
  </si>
  <si>
    <t>Autres charges de personnel</t>
  </si>
  <si>
    <t xml:space="preserve">Salaires du personnel permanent (brut + CSP) </t>
  </si>
  <si>
    <t>1/ Personnel</t>
  </si>
  <si>
    <t>CHARGES FIXES</t>
  </si>
  <si>
    <t>BUDGET STRUCTURE</t>
  </si>
  <si>
    <t>Titre du projet :</t>
  </si>
  <si>
    <t xml:space="preserve">Budget projet : </t>
  </si>
  <si>
    <t>€</t>
  </si>
  <si>
    <t xml:space="preserve">Nombre annuel des heures </t>
  </si>
  <si>
    <t>Prévisionnel 2019</t>
  </si>
  <si>
    <r>
      <rPr>
        <b/>
        <sz val="9"/>
        <rFont val="Arial Narrow"/>
        <family val="2"/>
      </rPr>
      <t>Membres des instances</t>
    </r>
    <r>
      <rPr>
        <b/>
        <sz val="9"/>
        <color indexed="9"/>
        <rFont val="Arial Narrow"/>
        <family val="2"/>
      </rPr>
      <t>es</t>
    </r>
  </si>
  <si>
    <t>Résultats prévisionnels le cas échéant (nombre d'entrées,participants, vente, production..)</t>
  </si>
  <si>
    <t>3/ Communication, promotion</t>
  </si>
  <si>
    <t>4/ Frais de fonctionnement</t>
  </si>
  <si>
    <t xml:space="preserve">5/ Autres charges </t>
  </si>
  <si>
    <t>Contrat de filière</t>
  </si>
  <si>
    <t xml:space="preserve">Contrat de filière </t>
  </si>
  <si>
    <t xml:space="preserve">CNV: droit de tirage </t>
  </si>
  <si>
    <t>CNV : droit de tirage</t>
  </si>
  <si>
    <t xml:space="preserve">Partenaires : </t>
  </si>
  <si>
    <t>Artistes concernés par le projet le cas échéant</t>
  </si>
  <si>
    <t>BUDGET PROJET</t>
  </si>
  <si>
    <t xml:space="preserve">Du </t>
  </si>
  <si>
    <t xml:space="preserve">Au </t>
  </si>
  <si>
    <t>xx/xx/xxxx</t>
  </si>
  <si>
    <t>N° de siret :</t>
  </si>
  <si>
    <t>Actions (Quels sont les moyens mis en œuvre, pour quelles populations/publics/cibles ?)</t>
  </si>
  <si>
    <t>xx/xx/2019</t>
  </si>
  <si>
    <t xml:space="preserve">Impact du projet sur la création ou la sécurisation de l'emploi et sur la qualité des emplois 
</t>
  </si>
  <si>
    <r>
      <rPr>
        <b/>
        <sz val="10"/>
        <rFont val="Arial Narrow"/>
        <family val="2"/>
      </rPr>
      <t xml:space="preserve">Le Pôle  02 40 20 03 25                                                                       contact@musiquesactuelles-pdl.org  </t>
    </r>
    <r>
      <rPr>
        <sz val="10"/>
        <rFont val="Arial Narrow"/>
        <family val="2"/>
      </rPr>
      <t xml:space="preserve">
</t>
    </r>
  </si>
  <si>
    <t xml:space="preserve">Soutien à l'émergence </t>
  </si>
  <si>
    <t>Description du projet (Historique, court descriptif, artistes/acteurs concernés)</t>
  </si>
  <si>
    <r>
      <rPr>
        <b/>
        <sz val="11"/>
        <color indexed="9"/>
        <rFont val="Arial Narrow"/>
        <family val="2"/>
      </rPr>
      <t xml:space="preserve">Enjeux et objectifs  (En quoi votre initiative contribue au développement des musiques actuelles en Pays de la Loire ? Quels sont les enjeux des acteurs concernés ?) </t>
    </r>
    <r>
      <rPr>
        <i/>
        <sz val="10"/>
        <color indexed="9"/>
        <rFont val="Arial Narrow"/>
        <family val="2"/>
      </rPr>
      <t>Vous pouvez vous référer à l'article 5 du contrat de filière.</t>
    </r>
  </si>
  <si>
    <t>Partenaires de la coopération (Nom, forme juridique, activité principale, nature de la participation)</t>
  </si>
  <si>
    <t xml:space="preserve">Coopération professionnelle </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</si>
</sst>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quot; €&quot;_-;\-* #,##0&quot; €&quot;_-;_-* &quot;- €&quot;_-;_-@_-"/>
    <numFmt numFmtId="165" formatCode="_-* #,##0.00\ _€_-;\-* #,##0.00\ _€_-;_-* \-??\ _€_-;_-@_-"/>
    <numFmt numFmtId="166" formatCode="_-* #,##0.00&quot; €&quot;_-;\-* #,##0.00&quot; €&quot;_-;_-* \-??&quot; €&quot;_-;_-@_-"/>
    <numFmt numFmtId="167" formatCode="0.0%"/>
    <numFmt numFmtId="168" formatCode="dddd&quot;, &quot;mmmm\ dd&quot;, &quot;yyyy"/>
    <numFmt numFmtId="169" formatCode="#,##0&quot; €&quot;"/>
    <numFmt numFmtId="170" formatCode="0#\ ##\ ##\ ##\ ##"/>
    <numFmt numFmtId="171" formatCode="dd/mm/yy;@"/>
    <numFmt numFmtId="172" formatCode="d\ mmmm\ yyyy;@"/>
    <numFmt numFmtId="173" formatCode="d/m/yy;@"/>
    <numFmt numFmtId="174" formatCode="#,##0\ [$€-1]"/>
    <numFmt numFmtId="175" formatCode="dd\ mmm\ yy"/>
    <numFmt numFmtId="176" formatCode="#,##0.00&quot; €&quot;"/>
    <numFmt numFmtId="177" formatCode="#,##0.00\ [$€-1]"/>
    <numFmt numFmtId="178" formatCode="#,##0\ _€"/>
    <numFmt numFmtId="179" formatCode="[$-F800]dddd\,\ mmmm\ dd\,\ yyyy"/>
    <numFmt numFmtId="180" formatCode="[$-40C]dddd\ d\ mmmm\ yyyy"/>
    <numFmt numFmtId="181" formatCode="&quot;Vrai&quot;;&quot;Vrai&quot;;&quot;Faux&quot;"/>
    <numFmt numFmtId="182" formatCode="&quot;Actif&quot;;&quot;Actif&quot;;&quot;Inactif&quot;"/>
    <numFmt numFmtId="183" formatCode="[$€-2]\ #,##0.00_);[Red]\([$€-2]\ #,##0.00\)"/>
    <numFmt numFmtId="184" formatCode="_-* #,##0\ _€_-;\-* #,##0\ _€_-;_-* &quot;-&quot;??\ _€_-;_-@_-"/>
    <numFmt numFmtId="185" formatCode="#,##0\ &quot;€&quot;"/>
  </numFmts>
  <fonts count="108">
    <font>
      <sz val="10"/>
      <name val="Arial"/>
      <family val="2"/>
    </font>
    <font>
      <sz val="11"/>
      <color indexed="8"/>
      <name val="Calibri"/>
      <family val="2"/>
    </font>
    <font>
      <sz val="10"/>
      <name val="Mangal"/>
      <family val="2"/>
    </font>
    <font>
      <u val="single"/>
      <sz val="10"/>
      <color indexed="12"/>
      <name val="Arial Narrow"/>
      <family val="2"/>
    </font>
    <font>
      <sz val="8"/>
      <name val="Arial"/>
      <family val="2"/>
    </font>
    <font>
      <sz val="10"/>
      <name val="Arial Narrow"/>
      <family val="2"/>
    </font>
    <font>
      <b/>
      <sz val="20"/>
      <name val="Arial Narrow"/>
      <family val="2"/>
    </font>
    <font>
      <b/>
      <sz val="12"/>
      <name val="Arial Narrow"/>
      <family val="2"/>
    </font>
    <font>
      <b/>
      <sz val="10"/>
      <color indexed="51"/>
      <name val="Arial"/>
      <family val="2"/>
    </font>
    <font>
      <b/>
      <sz val="10"/>
      <color indexed="57"/>
      <name val="Arial"/>
      <family val="2"/>
    </font>
    <font>
      <u val="single"/>
      <sz val="10"/>
      <color indexed="12"/>
      <name val="Arial"/>
      <family val="2"/>
    </font>
    <font>
      <b/>
      <u val="single"/>
      <sz val="10"/>
      <name val="Arial Narrow"/>
      <family val="2"/>
    </font>
    <font>
      <b/>
      <sz val="10"/>
      <color indexed="9"/>
      <name val="Arial Narrow"/>
      <family val="2"/>
    </font>
    <font>
      <sz val="8"/>
      <color indexed="9"/>
      <name val="Arial Narrow"/>
      <family val="2"/>
    </font>
    <font>
      <sz val="9"/>
      <name val="Arial Narrow"/>
      <family val="2"/>
    </font>
    <font>
      <sz val="12"/>
      <name val="Arial Narrow"/>
      <family val="2"/>
    </font>
    <font>
      <sz val="8"/>
      <name val="Arial Narrow"/>
      <family val="2"/>
    </font>
    <font>
      <i/>
      <sz val="10"/>
      <name val="Arial Narrow"/>
      <family val="2"/>
    </font>
    <font>
      <b/>
      <sz val="8"/>
      <name val="Arial Narrow"/>
      <family val="2"/>
    </font>
    <font>
      <b/>
      <sz val="10"/>
      <name val="Arial Narrow"/>
      <family val="2"/>
    </font>
    <font>
      <b/>
      <sz val="10"/>
      <color indexed="56"/>
      <name val="Arial Narrow"/>
      <family val="2"/>
    </font>
    <font>
      <b/>
      <sz val="16"/>
      <color indexed="9"/>
      <name val="Arial Narrow"/>
      <family val="2"/>
    </font>
    <font>
      <i/>
      <sz val="9"/>
      <name val="Arial Narrow"/>
      <family val="2"/>
    </font>
    <font>
      <sz val="9"/>
      <name val="Arial"/>
      <family val="2"/>
    </font>
    <font>
      <i/>
      <sz val="10"/>
      <name val="Tahoma"/>
      <family val="2"/>
    </font>
    <font>
      <b/>
      <sz val="16"/>
      <color indexed="8"/>
      <name val="Tahoma"/>
      <family val="2"/>
    </font>
    <font>
      <b/>
      <sz val="16"/>
      <color indexed="9"/>
      <name val="Tahoma"/>
      <family val="2"/>
    </font>
    <font>
      <i/>
      <sz val="14"/>
      <name val="Tahoma"/>
      <family val="2"/>
    </font>
    <font>
      <i/>
      <sz val="18"/>
      <name val="Tahoma"/>
      <family val="2"/>
    </font>
    <font>
      <sz val="14"/>
      <name val="Arial"/>
      <family val="2"/>
    </font>
    <font>
      <i/>
      <sz val="11"/>
      <name val="Tahoma"/>
      <family val="2"/>
    </font>
    <font>
      <sz val="12"/>
      <name val="Times New Roman"/>
      <family val="1"/>
    </font>
    <font>
      <sz val="9"/>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9"/>
      <name val="Arial Narrow"/>
      <family val="2"/>
    </font>
    <font>
      <b/>
      <sz val="9"/>
      <color indexed="9"/>
      <name val="Arial Narrow"/>
      <family val="2"/>
    </font>
    <font>
      <b/>
      <sz val="9"/>
      <color indexed="56"/>
      <name val="Arial Narrow"/>
      <family val="2"/>
    </font>
    <font>
      <b/>
      <sz val="10"/>
      <name val="Arial"/>
      <family val="2"/>
    </font>
    <font>
      <b/>
      <i/>
      <sz val="18"/>
      <name val="Tahoma"/>
      <family val="2"/>
    </font>
    <font>
      <i/>
      <sz val="11"/>
      <name val="Arial Narrow"/>
      <family val="2"/>
    </font>
    <font>
      <b/>
      <sz val="14"/>
      <name val="Arial Narrow"/>
      <family val="2"/>
    </font>
    <font>
      <i/>
      <sz val="14"/>
      <name val="Arial Narrow"/>
      <family val="2"/>
    </font>
    <font>
      <sz val="14"/>
      <name val="Arial Narrow"/>
      <family val="2"/>
    </font>
    <font>
      <i/>
      <sz val="12"/>
      <name val="Arial Narrow"/>
      <family val="2"/>
    </font>
    <font>
      <b/>
      <sz val="16"/>
      <name val="Arial Narrow"/>
      <family val="2"/>
    </font>
    <font>
      <b/>
      <i/>
      <sz val="14"/>
      <name val="Arial Narrow"/>
      <family val="2"/>
    </font>
    <font>
      <i/>
      <sz val="8"/>
      <name val="Arial Narrow"/>
      <family val="2"/>
    </font>
    <font>
      <b/>
      <i/>
      <sz val="12"/>
      <name val="Arial Narrow"/>
      <family val="2"/>
    </font>
    <font>
      <sz val="11"/>
      <name val="Arial Narrow"/>
      <family val="2"/>
    </font>
    <font>
      <b/>
      <sz val="12"/>
      <color indexed="9"/>
      <name val="Arial Narrow"/>
      <family val="2"/>
    </font>
    <font>
      <b/>
      <sz val="10"/>
      <name val="Tahoma"/>
      <family val="2"/>
    </font>
    <font>
      <sz val="10"/>
      <name val="Calibri"/>
      <family val="2"/>
    </font>
    <font>
      <sz val="8"/>
      <name val="Tahoma"/>
      <family val="2"/>
    </font>
    <font>
      <i/>
      <sz val="10"/>
      <color indexed="9"/>
      <name val="Arial Narrow"/>
      <family val="2"/>
    </font>
    <font>
      <b/>
      <sz val="11"/>
      <color indexed="9"/>
      <name val="Arial Narrow"/>
      <family val="2"/>
    </font>
    <font>
      <b/>
      <i/>
      <sz val="11"/>
      <color indexed="9"/>
      <name val="Arial Narrow"/>
      <family val="2"/>
    </font>
    <font>
      <u val="single"/>
      <sz val="10"/>
      <color indexed="20"/>
      <name val="Arial"/>
      <family val="2"/>
    </font>
    <font>
      <i/>
      <sz val="10"/>
      <color indexed="9"/>
      <name val="Tahoma"/>
      <family val="2"/>
    </font>
    <font>
      <sz val="10"/>
      <color indexed="8"/>
      <name val="Arial Narrow"/>
      <family val="2"/>
    </font>
    <font>
      <b/>
      <sz val="10"/>
      <color indexed="8"/>
      <name val="Arial Narrow"/>
      <family val="2"/>
    </font>
    <font>
      <b/>
      <sz val="9"/>
      <color indexed="8"/>
      <name val="Arial Narrow"/>
      <family val="2"/>
    </font>
    <font>
      <sz val="10"/>
      <color indexed="10"/>
      <name val="Arial Narrow"/>
      <family val="2"/>
    </font>
    <font>
      <b/>
      <sz val="14"/>
      <color indexed="9"/>
      <name val="Arial Narrow"/>
      <family val="2"/>
    </font>
    <font>
      <sz val="11"/>
      <color indexed="9"/>
      <name val="Arial Narrow"/>
      <family val="2"/>
    </font>
    <font>
      <sz val="9"/>
      <color indexed="8"/>
      <name val="Arial Narrow"/>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9"/>
      <color theme="0"/>
      <name val="Arial Narrow"/>
      <family val="2"/>
    </font>
    <font>
      <b/>
      <sz val="10"/>
      <color theme="0"/>
      <name val="Arial Narrow"/>
      <family val="2"/>
    </font>
    <font>
      <i/>
      <sz val="10"/>
      <color theme="0"/>
      <name val="Tahoma"/>
      <family val="2"/>
    </font>
    <font>
      <sz val="10"/>
      <color rgb="FF000000"/>
      <name val="Arial Narrow"/>
      <family val="2"/>
    </font>
    <font>
      <b/>
      <sz val="11"/>
      <color theme="0"/>
      <name val="Arial Narrow"/>
      <family val="2"/>
    </font>
    <font>
      <b/>
      <sz val="10"/>
      <color rgb="FF000000"/>
      <name val="Arial Narrow"/>
      <family val="2"/>
    </font>
    <font>
      <b/>
      <sz val="9"/>
      <color rgb="FF000000"/>
      <name val="Arial Narrow"/>
      <family val="2"/>
    </font>
    <font>
      <b/>
      <sz val="16"/>
      <color theme="0"/>
      <name val="Arial Narrow"/>
      <family val="2"/>
    </font>
    <font>
      <b/>
      <sz val="16"/>
      <color theme="0"/>
      <name val="Tahoma"/>
      <family val="2"/>
    </font>
    <font>
      <b/>
      <sz val="8"/>
      <name val="Arial"/>
      <family val="2"/>
    </font>
  </fonts>
  <fills count="90">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53"/>
        <bgColor indexed="64"/>
      </patternFill>
    </fill>
    <fill>
      <patternFill patternType="solid">
        <fgColor rgb="FFF2F2F2"/>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indexed="26"/>
        <bgColor indexed="64"/>
      </patternFill>
    </fill>
    <fill>
      <patternFill patternType="solid">
        <fgColor indexed="26"/>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indexed="43"/>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indexed="55"/>
        <bgColor indexed="64"/>
      </patternFill>
    </fill>
    <fill>
      <patternFill patternType="solid">
        <fgColor indexed="9"/>
        <bgColor indexed="64"/>
      </patternFill>
    </fill>
    <fill>
      <patternFill patternType="solid">
        <fgColor indexed="27"/>
        <bgColor indexed="64"/>
      </patternFill>
    </fill>
    <fill>
      <patternFill patternType="solid">
        <fgColor theme="4" tint="0.7999799847602844"/>
        <bgColor indexed="64"/>
      </patternFill>
    </fill>
    <fill>
      <patternFill patternType="solid">
        <fgColor theme="0"/>
        <bgColor indexed="64"/>
      </patternFill>
    </fill>
    <fill>
      <patternFill patternType="solid">
        <fgColor indexed="9"/>
        <bgColor indexed="64"/>
      </patternFill>
    </fill>
    <fill>
      <patternFill patternType="solid">
        <fgColor rgb="FF009BB9"/>
        <bgColor indexed="64"/>
      </patternFill>
    </fill>
    <fill>
      <patternFill patternType="solid">
        <fgColor theme="0"/>
        <bgColor indexed="64"/>
      </patternFill>
    </fill>
    <fill>
      <patternFill patternType="solid">
        <fgColor theme="0" tint="-0.04997999966144562"/>
        <bgColor indexed="64"/>
      </patternFill>
    </fill>
    <fill>
      <patternFill patternType="solid">
        <fgColor rgb="FF009BB9"/>
        <bgColor indexed="64"/>
      </patternFill>
    </fill>
    <fill>
      <patternFill patternType="solid">
        <fgColor theme="0" tint="-0.1499900072813034"/>
        <bgColor indexed="64"/>
      </patternFill>
    </fill>
    <fill>
      <patternFill patternType="solid">
        <fgColor theme="0"/>
        <bgColor indexed="64"/>
      </patternFill>
    </fill>
    <fill>
      <patternFill patternType="solid">
        <fgColor rgb="FF009BB9"/>
        <bgColor indexed="64"/>
      </patternFill>
    </fill>
    <fill>
      <patternFill patternType="solid">
        <fgColor rgb="FF009BB9"/>
        <bgColor indexed="64"/>
      </patternFill>
    </fill>
  </fills>
  <borders count="136">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indexed="8"/>
      </left>
      <right style="thin">
        <color indexed="8"/>
      </right>
      <top style="thin">
        <color indexed="8"/>
      </top>
      <bottom/>
    </border>
    <border>
      <left style="thin">
        <color indexed="8"/>
      </left>
      <right style="thin">
        <color indexed="8"/>
      </right>
      <top/>
      <bottom/>
    </border>
    <border>
      <left/>
      <right/>
      <top style="thin">
        <color indexed="8"/>
      </top>
      <bottom/>
    </border>
    <border>
      <left/>
      <right style="thin">
        <color indexed="8"/>
      </right>
      <top style="thin">
        <color indexed="8"/>
      </top>
      <bottom/>
    </border>
    <border>
      <left style="thin">
        <color indexed="8"/>
      </left>
      <right/>
      <top style="thin">
        <color indexed="8"/>
      </top>
      <bottom/>
    </border>
    <border>
      <left style="thin">
        <color indexed="8"/>
      </left>
      <right style="thin">
        <color indexed="8"/>
      </right>
      <top/>
      <bottom style="thin">
        <color indexed="8"/>
      </bottom>
    </border>
    <border>
      <left style="thin">
        <color indexed="8"/>
      </left>
      <right/>
      <top/>
      <bottom/>
    </border>
    <border>
      <left/>
      <right style="thin">
        <color indexed="8"/>
      </right>
      <top/>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style="hair">
        <color indexed="8"/>
      </left>
      <right style="hair">
        <color indexed="8"/>
      </right>
      <top style="thin">
        <color indexed="8"/>
      </top>
      <bottom style="thin">
        <color indexed="8"/>
      </bottom>
    </border>
    <border>
      <left style="thin">
        <color indexed="8"/>
      </left>
      <right style="hair">
        <color indexed="8"/>
      </right>
      <top style="thin">
        <color indexed="8"/>
      </top>
      <bottom style="thin">
        <color indexed="8"/>
      </bottom>
    </border>
    <border>
      <left style="hair">
        <color indexed="8"/>
      </left>
      <right style="thin">
        <color indexed="8"/>
      </right>
      <top/>
      <bottom style="thin">
        <color indexed="8"/>
      </bottom>
    </border>
    <border>
      <left style="thin">
        <color indexed="8"/>
      </left>
      <right style="hair">
        <color indexed="8"/>
      </right>
      <top style="thin">
        <color indexed="8"/>
      </top>
      <bottom style="hair">
        <color indexed="8"/>
      </bottom>
    </border>
    <border>
      <left style="thin">
        <color indexed="8"/>
      </left>
      <right style="hair">
        <color indexed="8"/>
      </right>
      <top style="hair">
        <color indexed="8"/>
      </top>
      <bottom style="hair">
        <color indexed="8"/>
      </bottom>
    </border>
    <border>
      <left/>
      <right style="thin"/>
      <top/>
      <bottom/>
    </border>
    <border>
      <left style="hair">
        <color indexed="8"/>
      </left>
      <right style="thin">
        <color indexed="8"/>
      </right>
      <top style="thin">
        <color indexed="8"/>
      </top>
      <bottom style="hair">
        <color indexed="8"/>
      </bottom>
    </border>
    <border>
      <left style="hair">
        <color indexed="8"/>
      </left>
      <right style="thin">
        <color indexed="8"/>
      </right>
      <top style="hair">
        <color indexed="8"/>
      </top>
      <bottom style="hair">
        <color indexed="8"/>
      </bottom>
    </border>
    <border>
      <left style="medium"/>
      <right style="thin">
        <color indexed="8"/>
      </right>
      <top style="thin"/>
      <bottom style="medium"/>
    </border>
    <border>
      <left style="thin">
        <color indexed="8"/>
      </left>
      <right style="thin">
        <color indexed="8"/>
      </right>
      <top style="thin"/>
      <bottom style="medium"/>
    </border>
    <border>
      <left style="thin"/>
      <right>
        <color indexed="63"/>
      </right>
      <top>
        <color indexed="63"/>
      </top>
      <bottom>
        <color indexed="63"/>
      </bottom>
    </border>
    <border>
      <left style="medium"/>
      <right style="medium"/>
      <top style="medium"/>
      <bottom style="thin"/>
    </border>
    <border>
      <left style="medium"/>
      <right/>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style="thin"/>
      <right style="medium"/>
      <top style="thin"/>
      <bottom style="medium"/>
    </border>
    <border>
      <left style="medium"/>
      <right style="medium"/>
      <top style="medium"/>
      <bottom style="medium"/>
    </border>
    <border>
      <left style="medium"/>
      <right style="thin"/>
      <top style="medium"/>
      <bottom style="medium"/>
    </border>
    <border>
      <left/>
      <right style="medium"/>
      <top style="medium"/>
      <bottom style="medium"/>
    </border>
    <border>
      <left style="thick">
        <color theme="0"/>
      </left>
      <right style="thick">
        <color theme="0"/>
      </right>
      <top style="thick">
        <color theme="0"/>
      </top>
      <bottom style="thick">
        <color theme="0"/>
      </bottom>
    </border>
    <border>
      <left/>
      <right/>
      <top style="double"/>
      <bottom/>
    </border>
    <border>
      <left style="double"/>
      <right style="double"/>
      <top style="double"/>
      <bottom style="double"/>
    </border>
    <border>
      <left/>
      <right style="double"/>
      <top/>
      <bottom/>
    </border>
    <border>
      <left style="double"/>
      <right/>
      <top/>
      <bottom/>
    </border>
    <border>
      <left/>
      <right style="double"/>
      <top style="double"/>
      <bottom/>
    </border>
    <border>
      <left style="double"/>
      <right style="double"/>
      <top/>
      <bottom/>
    </border>
    <border>
      <left style="medium"/>
      <right/>
      <top/>
      <bottom/>
    </border>
    <border>
      <left style="thin"/>
      <right style="medium"/>
      <top/>
      <bottom style="medium"/>
    </border>
    <border>
      <left style="medium"/>
      <right style="thin"/>
      <top style="hair"/>
      <bottom style="medium"/>
    </border>
    <border>
      <left/>
      <right style="medium"/>
      <top style="hair"/>
      <bottom style="medium"/>
    </border>
    <border>
      <left style="medium"/>
      <right/>
      <top style="hair"/>
      <bottom style="medium"/>
    </border>
    <border>
      <left style="thin"/>
      <right style="medium"/>
      <top/>
      <bottom/>
    </border>
    <border>
      <left style="medium"/>
      <right style="thin"/>
      <top style="hair"/>
      <bottom style="hair"/>
    </border>
    <border>
      <left style="thin"/>
      <right style="medium"/>
      <top style="thin"/>
      <bottom/>
    </border>
    <border>
      <left style="medium"/>
      <right style="thin"/>
      <top/>
      <bottom style="hair"/>
    </border>
    <border>
      <left style="medium"/>
      <right style="thin"/>
      <top style="thin"/>
      <bottom style="hair"/>
    </border>
    <border>
      <left style="medium"/>
      <right style="thin"/>
      <top style="thin"/>
      <bottom style="thin"/>
    </border>
    <border>
      <left style="medium"/>
      <right style="thin"/>
      <top style="thin"/>
      <bottom/>
    </border>
    <border>
      <left style="thin"/>
      <right style="medium"/>
      <top/>
      <bottom style="thin"/>
    </border>
    <border>
      <left style="medium"/>
      <right style="thin"/>
      <top style="hair"/>
      <bottom/>
    </border>
    <border>
      <left/>
      <right style="medium"/>
      <top style="hair"/>
      <bottom/>
    </border>
    <border>
      <left style="medium"/>
      <right/>
      <top style="hair"/>
      <bottom/>
    </border>
    <border>
      <left style="medium"/>
      <right style="thin"/>
      <top/>
      <bottom/>
    </border>
    <border>
      <left style="medium"/>
      <right/>
      <top style="hair"/>
      <bottom style="hair"/>
    </border>
    <border>
      <left style="medium"/>
      <right/>
      <top/>
      <bottom style="hair"/>
    </border>
    <border>
      <left style="medium"/>
      <right style="thin"/>
      <top style="medium"/>
      <bottom style="thin"/>
    </border>
    <border>
      <left/>
      <right style="medium"/>
      <top style="hair"/>
      <bottom style="hair"/>
    </border>
    <border>
      <left/>
      <right style="medium"/>
      <top/>
      <bottom style="medium"/>
    </border>
    <border>
      <left style="medium"/>
      <right style="thin"/>
      <top/>
      <bottom style="medium"/>
    </border>
    <border>
      <left>
        <color indexed="63"/>
      </left>
      <right style="medium"/>
      <top style="thin"/>
      <bottom style="medium"/>
    </border>
    <border>
      <left>
        <color indexed="63"/>
      </left>
      <right style="medium"/>
      <top style="medium"/>
      <bottom style="thin"/>
    </border>
    <border>
      <left style="medium"/>
      <right style="medium"/>
      <top/>
      <bottom/>
    </border>
    <border>
      <left/>
      <right style="medium"/>
      <top/>
      <bottom/>
    </border>
    <border>
      <left/>
      <right style="medium"/>
      <top style="thin"/>
      <bottom/>
    </border>
    <border>
      <left>
        <color indexed="63"/>
      </left>
      <right style="medium"/>
      <top style="thin"/>
      <bottom style="thin"/>
    </border>
    <border>
      <left/>
      <right style="medium"/>
      <top/>
      <bottom style="thin"/>
    </border>
    <border>
      <left style="medium"/>
      <right style="thin"/>
      <top style="hair"/>
      <bottom style="thin"/>
    </border>
    <border>
      <left/>
      <right style="medium"/>
      <top style="hair"/>
      <bottom style="thin"/>
    </border>
    <border>
      <left style="medium"/>
      <right/>
      <top style="hair"/>
      <bottom style="thin"/>
    </border>
    <border>
      <left style="thin"/>
      <right style="medium"/>
      <top style="medium"/>
      <bottom style="medium"/>
    </border>
    <border>
      <left/>
      <right/>
      <top style="thin"/>
      <bottom/>
    </border>
    <border>
      <left style="medium"/>
      <right style="hair"/>
      <top style="hair"/>
      <bottom/>
    </border>
    <border>
      <left style="medium"/>
      <right/>
      <top/>
      <bottom style="thin"/>
    </border>
    <border>
      <left/>
      <right/>
      <top style="hair"/>
      <bottom style="hair"/>
    </border>
    <border>
      <left style="medium"/>
      <right style="medium"/>
      <top/>
      <bottom style="hair"/>
    </border>
    <border>
      <left style="medium"/>
      <right/>
      <top style="thin"/>
      <bottom/>
    </border>
    <border>
      <left style="medium"/>
      <right style="thin"/>
      <top style="medium"/>
      <bottom/>
    </border>
    <border>
      <left style="thin"/>
      <right/>
      <top style="thin"/>
      <bottom/>
    </border>
    <border>
      <left/>
      <right style="thin"/>
      <top style="thin"/>
      <bottom/>
    </border>
    <border>
      <left style="thin"/>
      <right/>
      <top/>
      <bottom style="thin"/>
    </border>
    <border>
      <left>
        <color indexed="63"/>
      </left>
      <right>
        <color indexed="63"/>
      </right>
      <top>
        <color indexed="63"/>
      </top>
      <bottom style="thin"/>
    </border>
    <border>
      <left/>
      <right style="thin"/>
      <top/>
      <bottom style="thin"/>
    </border>
    <border>
      <left style="medium"/>
      <right style="thin"/>
      <top>
        <color indexed="63"/>
      </top>
      <bottom style="thin"/>
    </border>
    <border>
      <left style="thin"/>
      <right style="thin"/>
      <top>
        <color indexed="63"/>
      </top>
      <bottom style="thin"/>
    </border>
    <border>
      <left style="thin"/>
      <right style="thin"/>
      <top style="thin"/>
      <bottom style="thin"/>
    </border>
    <border>
      <left style="medium"/>
      <right/>
      <top style="thin"/>
      <bottom style="hair"/>
    </border>
    <border>
      <left/>
      <right style="medium"/>
      <top style="thin"/>
      <bottom style="hair"/>
    </border>
    <border>
      <left style="hair">
        <color indexed="8"/>
      </left>
      <right/>
      <top style="thin">
        <color indexed="8"/>
      </top>
      <bottom style="thin">
        <color indexed="8"/>
      </bottom>
    </border>
    <border>
      <left style="thin"/>
      <right style="thin"/>
      <top style="thin"/>
      <bottom>
        <color indexed="63"/>
      </bottom>
    </border>
    <border>
      <left style="medium"/>
      <right/>
      <top style="medium"/>
      <bottom style="medium"/>
    </border>
    <border>
      <left/>
      <right/>
      <top style="medium"/>
      <bottom style="medium"/>
    </border>
    <border>
      <left>
        <color indexed="63"/>
      </left>
      <right style="thin"/>
      <top style="medium"/>
      <bottom style="medium"/>
    </border>
    <border>
      <left style="thin">
        <color indexed="8"/>
      </left>
      <right/>
      <top style="thin">
        <color indexed="8"/>
      </top>
      <bottom style="thin">
        <color indexed="8"/>
      </bottom>
    </border>
    <border>
      <left/>
      <right/>
      <top style="thin">
        <color indexed="8"/>
      </top>
      <bottom style="thin">
        <color indexed="8"/>
      </bottom>
    </border>
    <border>
      <left/>
      <right style="hair">
        <color indexed="8"/>
      </right>
      <top style="thin">
        <color indexed="8"/>
      </top>
      <bottom style="thin">
        <color indexed="8"/>
      </bottom>
    </border>
    <border>
      <left/>
      <right style="thin">
        <color indexed="8"/>
      </right>
      <top style="thin">
        <color indexed="8"/>
      </top>
      <bottom style="thin">
        <color indexed="8"/>
      </bottom>
    </border>
    <border>
      <left>
        <color indexed="63"/>
      </left>
      <right style="thin"/>
      <top style="thin">
        <color indexed="8"/>
      </top>
      <bottom style="thin">
        <color indexed="8"/>
      </bottom>
    </border>
    <border>
      <left style="thin">
        <color indexed="8"/>
      </left>
      <right/>
      <top style="thin">
        <color indexed="8"/>
      </top>
      <bottom style="hair">
        <color indexed="8"/>
      </bottom>
    </border>
    <border>
      <left>
        <color indexed="63"/>
      </left>
      <right style="thin"/>
      <top style="thin">
        <color indexed="8"/>
      </top>
      <bottom style="hair">
        <color indexed="8"/>
      </bottom>
    </border>
    <border>
      <left>
        <color indexed="63"/>
      </left>
      <right style="thin">
        <color indexed="8"/>
      </right>
      <top style="thin">
        <color indexed="8"/>
      </top>
      <bottom style="hair">
        <color indexed="8"/>
      </bottom>
    </border>
    <border>
      <left style="thin">
        <color indexed="8"/>
      </left>
      <right/>
      <top style="hair">
        <color indexed="8"/>
      </top>
      <bottom style="hair">
        <color indexed="8"/>
      </bottom>
    </border>
    <border>
      <left>
        <color indexed="63"/>
      </left>
      <right style="thin"/>
      <top style="hair">
        <color indexed="8"/>
      </top>
      <bottom style="hair">
        <color indexed="8"/>
      </bottom>
    </border>
    <border>
      <left/>
      <right style="thin">
        <color indexed="8"/>
      </right>
      <top style="hair">
        <color indexed="8"/>
      </top>
      <bottom style="hair">
        <color indexed="8"/>
      </bottom>
    </border>
    <border>
      <left style="thin">
        <color indexed="8"/>
      </left>
      <right>
        <color indexed="63"/>
      </right>
      <top style="hair">
        <color indexed="8"/>
      </top>
      <bottom style="thin">
        <color indexed="8"/>
      </bottom>
    </border>
    <border>
      <left>
        <color indexed="63"/>
      </left>
      <right style="thin">
        <color indexed="8"/>
      </right>
      <top style="hair">
        <color indexed="8"/>
      </top>
      <bottom style="thin">
        <color indexed="8"/>
      </bottom>
    </border>
    <border>
      <left/>
      <right style="medium"/>
      <top/>
      <bottom style="hair"/>
    </border>
    <border>
      <left style="thin"/>
      <right/>
      <top style="thin"/>
      <bottom style="thin"/>
    </border>
    <border>
      <left/>
      <right style="thin"/>
      <top style="thin"/>
      <bottom style="thin"/>
    </border>
    <border>
      <left style="medium"/>
      <right/>
      <top style="medium"/>
      <bottom/>
    </border>
    <border>
      <left/>
      <right style="medium"/>
      <top style="medium"/>
      <bottom/>
    </border>
    <border>
      <left style="medium"/>
      <right/>
      <top/>
      <bottom style="medium"/>
    </border>
    <border>
      <left style="thin">
        <color indexed="8"/>
      </left>
      <right style="thin"/>
      <top>
        <color indexed="63"/>
      </top>
      <bottom>
        <color indexed="63"/>
      </bottom>
    </border>
  </borders>
  <cellStyleXfs count="51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0"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0"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80"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80" fillId="2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80" fillId="2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80"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80"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0" fillId="3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80" fillId="3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1" fillId="34" borderId="0" applyNumberFormat="0" applyBorder="0" applyAlignment="0" applyProtection="0"/>
    <xf numFmtId="0" fontId="33" fillId="35" borderId="0" applyNumberFormat="0" applyBorder="0" applyAlignment="0" applyProtection="0"/>
    <xf numFmtId="0" fontId="33" fillId="36" borderId="0" applyNumberFormat="0" applyBorder="0" applyAlignment="0" applyProtection="0"/>
    <xf numFmtId="0" fontId="81" fillId="37"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81" fillId="38"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81" fillId="39" borderId="0" applyNumberFormat="0" applyBorder="0" applyAlignment="0" applyProtection="0"/>
    <xf numFmtId="0" fontId="33" fillId="40" borderId="0" applyNumberFormat="0" applyBorder="0" applyAlignment="0" applyProtection="0"/>
    <xf numFmtId="0" fontId="33" fillId="41" borderId="0" applyNumberFormat="0" applyBorder="0" applyAlignment="0" applyProtection="0"/>
    <xf numFmtId="0" fontId="81" fillId="42" borderId="0" applyNumberFormat="0" applyBorder="0" applyAlignment="0" applyProtection="0"/>
    <xf numFmtId="0" fontId="33" fillId="43" borderId="0" applyNumberFormat="0" applyBorder="0" applyAlignment="0" applyProtection="0"/>
    <xf numFmtId="0" fontId="33" fillId="44" borderId="0" applyNumberFormat="0" applyBorder="0" applyAlignment="0" applyProtection="0"/>
    <xf numFmtId="0" fontId="81" fillId="45"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0" fontId="81" fillId="48" borderId="0" applyNumberFormat="0" applyBorder="0" applyAlignment="0" applyProtection="0"/>
    <xf numFmtId="0" fontId="33" fillId="49" borderId="0" applyNumberFormat="0" applyBorder="0" applyAlignment="0" applyProtection="0"/>
    <xf numFmtId="0" fontId="33" fillId="50" borderId="0" applyNumberFormat="0" applyBorder="0" applyAlignment="0" applyProtection="0"/>
    <xf numFmtId="0" fontId="81" fillId="51" borderId="0" applyNumberFormat="0" applyBorder="0" applyAlignment="0" applyProtection="0"/>
    <xf numFmtId="0" fontId="33" fillId="52" borderId="0" applyNumberFormat="0" applyBorder="0" applyAlignment="0" applyProtection="0"/>
    <xf numFmtId="0" fontId="33" fillId="53" borderId="0" applyNumberFormat="0" applyBorder="0" applyAlignment="0" applyProtection="0"/>
    <xf numFmtId="0" fontId="81" fillId="54" borderId="0" applyNumberFormat="0" applyBorder="0" applyAlignment="0" applyProtection="0"/>
    <xf numFmtId="0" fontId="33" fillId="55" borderId="0" applyNumberFormat="0" applyBorder="0" applyAlignment="0" applyProtection="0"/>
    <xf numFmtId="0" fontId="33" fillId="56" borderId="0" applyNumberFormat="0" applyBorder="0" applyAlignment="0" applyProtection="0"/>
    <xf numFmtId="0" fontId="81" fillId="57" borderId="0" applyNumberFormat="0" applyBorder="0" applyAlignment="0" applyProtection="0"/>
    <xf numFmtId="0" fontId="33" fillId="40" borderId="0" applyNumberFormat="0" applyBorder="0" applyAlignment="0" applyProtection="0"/>
    <xf numFmtId="0" fontId="33" fillId="41" borderId="0" applyNumberFormat="0" applyBorder="0" applyAlignment="0" applyProtection="0"/>
    <xf numFmtId="0" fontId="81" fillId="58" borderId="0" applyNumberFormat="0" applyBorder="0" applyAlignment="0" applyProtection="0"/>
    <xf numFmtId="0" fontId="33" fillId="43" borderId="0" applyNumberFormat="0" applyBorder="0" applyAlignment="0" applyProtection="0"/>
    <xf numFmtId="0" fontId="33" fillId="44" borderId="0" applyNumberFormat="0" applyBorder="0" applyAlignment="0" applyProtection="0"/>
    <xf numFmtId="0" fontId="81" fillId="59" borderId="0" applyNumberFormat="0" applyBorder="0" applyAlignment="0" applyProtection="0"/>
    <xf numFmtId="0" fontId="33" fillId="60" borderId="0" applyNumberFormat="0" applyBorder="0" applyAlignment="0" applyProtection="0"/>
    <xf numFmtId="0" fontId="33" fillId="61" borderId="0" applyNumberFormat="0" applyBorder="0" applyAlignment="0" applyProtection="0"/>
    <xf numFmtId="0" fontId="82" fillId="0" borderId="0" applyNumberFormat="0" applyFill="0" applyBorder="0" applyAlignment="0" applyProtection="0"/>
    <xf numFmtId="0" fontId="34" fillId="0" borderId="0" applyNumberFormat="0" applyFill="0" applyBorder="0" applyAlignment="0" applyProtection="0"/>
    <xf numFmtId="0" fontId="83" fillId="62" borderId="1" applyNumberFormat="0" applyAlignment="0" applyProtection="0"/>
    <xf numFmtId="0" fontId="35" fillId="63" borderId="2" applyNumberFormat="0" applyAlignment="0" applyProtection="0"/>
    <xf numFmtId="0" fontId="35" fillId="64" borderId="2" applyNumberFormat="0" applyAlignment="0" applyProtection="0"/>
    <xf numFmtId="0" fontId="84" fillId="0" borderId="3" applyNumberFormat="0" applyFill="0" applyAlignment="0" applyProtection="0"/>
    <xf numFmtId="0" fontId="36" fillId="0" borderId="4" applyNumberFormat="0" applyFill="0" applyAlignment="0" applyProtection="0"/>
    <xf numFmtId="0" fontId="0" fillId="65" borderId="5"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7" borderId="6" applyNumberForma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85" fillId="68" borderId="1" applyNumberFormat="0" applyAlignment="0" applyProtection="0"/>
    <xf numFmtId="0" fontId="37" fillId="18" borderId="2" applyNumberFormat="0" applyAlignment="0" applyProtection="0"/>
    <xf numFmtId="0" fontId="37" fillId="19" borderId="2" applyNumberFormat="0" applyAlignment="0" applyProtection="0"/>
    <xf numFmtId="164" fontId="2" fillId="0" borderId="0" applyFill="0" applyBorder="0" applyProtection="0">
      <alignment horizontal="center" vertical="center" wrapText="1"/>
    </xf>
    <xf numFmtId="44" fontId="5" fillId="0" borderId="0" applyFont="0" applyFill="0" applyBorder="0" applyAlignment="0" applyProtection="0"/>
    <xf numFmtId="166" fontId="0" fillId="0" borderId="0" applyFill="0" applyBorder="0" applyAlignment="0" applyProtection="0"/>
    <xf numFmtId="0" fontId="86" fillId="69"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10"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87"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41" fontId="0" fillId="0" borderId="0" applyFont="0" applyFill="0" applyBorder="0" applyAlignment="0" applyProtection="0"/>
    <xf numFmtId="165" fontId="2"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6" fontId="2" fillId="0" borderId="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66" fontId="0" fillId="0" borderId="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88" fillId="70" borderId="0" applyNumberFormat="0" applyBorder="0" applyAlignment="0" applyProtection="0"/>
    <xf numFmtId="0" fontId="39" fillId="71" borderId="0" applyNumberFormat="0" applyBorder="0" applyAlignment="0" applyProtection="0"/>
    <xf numFmtId="0" fontId="39" fillId="7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0" fillId="0" borderId="0">
      <alignment/>
      <protection/>
    </xf>
    <xf numFmtId="0" fontId="80" fillId="0" borderId="0">
      <alignment/>
      <protection/>
    </xf>
    <xf numFmtId="0" fontId="0" fillId="0" borderId="0">
      <alignment/>
      <protection/>
    </xf>
    <xf numFmtId="0" fontId="0" fillId="0" borderId="0">
      <alignment/>
      <protection/>
    </xf>
    <xf numFmtId="0" fontId="4" fillId="0" borderId="0">
      <alignment horizontal="left" vertical="center" wrapText="1"/>
      <protection/>
    </xf>
    <xf numFmtId="9" fontId="2" fillId="0" borderId="0" applyFill="0" applyBorder="0" applyAlignment="0" applyProtection="0"/>
    <xf numFmtId="9" fontId="2" fillId="0" borderId="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89" fillId="73"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90" fillId="62" borderId="7" applyNumberFormat="0" applyAlignment="0" applyProtection="0"/>
    <xf numFmtId="0" fontId="41" fillId="63" borderId="8" applyNumberFormat="0" applyAlignment="0" applyProtection="0"/>
    <xf numFmtId="0" fontId="41" fillId="64" borderId="8" applyNumberFormat="0" applyAlignment="0" applyProtection="0"/>
    <xf numFmtId="0" fontId="91" fillId="0" borderId="0" applyNumberFormat="0" applyFill="0" applyBorder="0" applyAlignment="0" applyProtection="0"/>
    <xf numFmtId="0" fontId="42" fillId="0" borderId="0" applyNumberFormat="0" applyFill="0" applyBorder="0" applyAlignment="0" applyProtection="0"/>
    <xf numFmtId="0" fontId="92"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93" fillId="0" borderId="9" applyNumberFormat="0" applyFill="0" applyAlignment="0" applyProtection="0"/>
    <xf numFmtId="0" fontId="44" fillId="0" borderId="10" applyNumberFormat="0" applyFill="0" applyAlignment="0" applyProtection="0"/>
    <xf numFmtId="0" fontId="94" fillId="0" borderId="11" applyNumberFormat="0" applyFill="0" applyAlignment="0" applyProtection="0"/>
    <xf numFmtId="0" fontId="45" fillId="0" borderId="12" applyNumberFormat="0" applyFill="0" applyAlignment="0" applyProtection="0"/>
    <xf numFmtId="0" fontId="95" fillId="0" borderId="13" applyNumberFormat="0" applyFill="0" applyAlignment="0" applyProtection="0"/>
    <xf numFmtId="0" fontId="46" fillId="0" borderId="14" applyNumberFormat="0" applyFill="0" applyAlignment="0" applyProtection="0"/>
    <xf numFmtId="0" fontId="95" fillId="0" borderId="0" applyNumberFormat="0" applyFill="0" applyBorder="0" applyAlignment="0" applyProtection="0"/>
    <xf numFmtId="0" fontId="46" fillId="0" borderId="0" applyNumberFormat="0" applyFill="0" applyBorder="0" applyAlignment="0" applyProtection="0"/>
    <xf numFmtId="0" fontId="96" fillId="0" borderId="15" applyNumberFormat="0" applyFill="0" applyAlignment="0" applyProtection="0"/>
    <xf numFmtId="0" fontId="47" fillId="0" borderId="16" applyNumberFormat="0" applyFill="0" applyAlignment="0" applyProtection="0"/>
    <xf numFmtId="0" fontId="97" fillId="74" borderId="17" applyNumberFormat="0" applyAlignment="0" applyProtection="0"/>
    <xf numFmtId="0" fontId="48" fillId="75" borderId="18" applyNumberFormat="0" applyAlignment="0" applyProtection="0"/>
    <xf numFmtId="0" fontId="48" fillId="76" borderId="18" applyNumberFormat="0" applyAlignment="0" applyProtection="0"/>
  </cellStyleXfs>
  <cellXfs count="700">
    <xf numFmtId="0" fontId="0" fillId="0" borderId="0" xfId="0" applyAlignment="1">
      <alignment/>
    </xf>
    <xf numFmtId="0" fontId="5" fillId="77" borderId="0" xfId="397" applyFont="1" applyFill="1" applyAlignment="1" applyProtection="1">
      <alignment vertical="top"/>
      <protection/>
    </xf>
    <xf numFmtId="0" fontId="5" fillId="0" borderId="0" xfId="397" applyFont="1" applyAlignment="1" applyProtection="1">
      <alignment vertical="top"/>
      <protection/>
    </xf>
    <xf numFmtId="0" fontId="6" fillId="77" borderId="0" xfId="397" applyFont="1" applyFill="1" applyAlignment="1" applyProtection="1">
      <alignment vertical="top"/>
      <protection/>
    </xf>
    <xf numFmtId="0" fontId="5" fillId="77" borderId="0" xfId="397" applyFont="1" applyFill="1" applyBorder="1" applyAlignment="1" applyProtection="1">
      <alignment vertical="top"/>
      <protection/>
    </xf>
    <xf numFmtId="0" fontId="7" fillId="77" borderId="0" xfId="397" applyFont="1" applyFill="1" applyAlignment="1" applyProtection="1">
      <alignment horizontal="right" vertical="top"/>
      <protection/>
    </xf>
    <xf numFmtId="0" fontId="7" fillId="77" borderId="0" xfId="397" applyFont="1" applyFill="1" applyAlignment="1" applyProtection="1">
      <alignment vertical="top"/>
      <protection/>
    </xf>
    <xf numFmtId="0" fontId="8" fillId="77" borderId="0" xfId="397" applyFont="1" applyFill="1" applyAlignment="1" applyProtection="1">
      <alignment/>
      <protection/>
    </xf>
    <xf numFmtId="0" fontId="8" fillId="77" borderId="0" xfId="397" applyFont="1" applyFill="1" applyAlignment="1" applyProtection="1">
      <alignment horizontal="right"/>
      <protection/>
    </xf>
    <xf numFmtId="0" fontId="8" fillId="77" borderId="0" xfId="397" applyFont="1" applyFill="1" applyBorder="1" applyAlignment="1" applyProtection="1">
      <alignment/>
      <protection/>
    </xf>
    <xf numFmtId="0" fontId="8" fillId="0" borderId="0" xfId="397" applyFont="1" applyAlignment="1" applyProtection="1">
      <alignment/>
      <protection/>
    </xf>
    <xf numFmtId="0" fontId="12" fillId="77" borderId="0" xfId="397" applyFont="1" applyFill="1" applyBorder="1" applyAlignment="1" applyProtection="1">
      <alignment horizontal="right" vertical="top"/>
      <protection/>
    </xf>
    <xf numFmtId="0" fontId="7" fillId="77" borderId="0" xfId="235" applyFont="1" applyFill="1" applyBorder="1" applyAlignment="1" applyProtection="1">
      <alignment horizontal="right" vertical="top"/>
      <protection/>
    </xf>
    <xf numFmtId="0" fontId="15" fillId="77" borderId="0" xfId="397" applyFont="1" applyFill="1" applyAlignment="1" applyProtection="1">
      <alignment vertical="top"/>
      <protection/>
    </xf>
    <xf numFmtId="0" fontId="16" fillId="77" borderId="0" xfId="397" applyFont="1" applyFill="1">
      <alignment horizontal="left" vertical="center" wrapText="1"/>
      <protection/>
    </xf>
    <xf numFmtId="0" fontId="15" fillId="0" borderId="0" xfId="397" applyFont="1" applyAlignment="1" applyProtection="1">
      <alignment vertical="top"/>
      <protection/>
    </xf>
    <xf numFmtId="0" fontId="16" fillId="77" borderId="0" xfId="397" applyFont="1" applyFill="1" applyBorder="1" applyAlignment="1">
      <alignment vertical="center" wrapText="1"/>
      <protection/>
    </xf>
    <xf numFmtId="0" fontId="16" fillId="77" borderId="0" xfId="397" applyFont="1" applyFill="1" applyBorder="1">
      <alignment horizontal="left" vertical="center" wrapText="1"/>
      <protection/>
    </xf>
    <xf numFmtId="167" fontId="17" fillId="77" borderId="0" xfId="398" applyNumberFormat="1" applyFont="1" applyFill="1" applyBorder="1" applyAlignment="1" applyProtection="1">
      <alignment horizontal="right" vertical="top"/>
      <protection/>
    </xf>
    <xf numFmtId="0" fontId="5" fillId="77" borderId="0" xfId="0" applyFont="1" applyFill="1" applyAlignment="1" applyProtection="1">
      <alignment vertical="top"/>
      <protection/>
    </xf>
    <xf numFmtId="0" fontId="5" fillId="0" borderId="0" xfId="0" applyFont="1" applyAlignment="1" applyProtection="1">
      <alignment vertical="top"/>
      <protection/>
    </xf>
    <xf numFmtId="0" fontId="6" fillId="77" borderId="0" xfId="0" applyFont="1" applyFill="1" applyAlignment="1" applyProtection="1">
      <alignment vertical="top"/>
      <protection/>
    </xf>
    <xf numFmtId="0" fontId="7" fillId="77" borderId="0" xfId="0" applyFont="1" applyFill="1" applyAlignment="1" applyProtection="1">
      <alignment horizontal="right" vertical="top"/>
      <protection/>
    </xf>
    <xf numFmtId="0" fontId="11" fillId="77" borderId="0" xfId="236" applyFont="1" applyFill="1" applyBorder="1" applyAlignment="1" applyProtection="1">
      <alignment vertical="top"/>
      <protection/>
    </xf>
    <xf numFmtId="0" fontId="7" fillId="77" borderId="0" xfId="0" applyFont="1" applyFill="1" applyAlignment="1" applyProtection="1">
      <alignment horizontal="left" vertical="top"/>
      <protection/>
    </xf>
    <xf numFmtId="0" fontId="7" fillId="77" borderId="0" xfId="0" applyFont="1" applyFill="1" applyAlignment="1" applyProtection="1">
      <alignment vertical="top"/>
      <protection/>
    </xf>
    <xf numFmtId="0" fontId="11" fillId="77" borderId="0" xfId="236" applyFont="1" applyFill="1" applyBorder="1" applyAlignment="1" applyProtection="1">
      <alignment horizontal="right" vertical="top"/>
      <protection/>
    </xf>
    <xf numFmtId="0" fontId="19" fillId="0" borderId="19" xfId="0" applyFont="1" applyBorder="1" applyAlignment="1" applyProtection="1">
      <alignment vertical="top"/>
      <protection/>
    </xf>
    <xf numFmtId="0" fontId="5" fillId="77" borderId="0" xfId="0" applyFont="1" applyFill="1" applyAlignment="1" applyProtection="1">
      <alignment/>
      <protection/>
    </xf>
    <xf numFmtId="0" fontId="11" fillId="77" borderId="0" xfId="236" applyFont="1" applyFill="1" applyBorder="1" applyAlignment="1" applyProtection="1">
      <alignment/>
      <protection/>
    </xf>
    <xf numFmtId="0" fontId="7" fillId="77" borderId="0" xfId="0" applyFont="1" applyFill="1" applyAlignment="1" applyProtection="1">
      <alignment horizontal="left"/>
      <protection/>
    </xf>
    <xf numFmtId="0" fontId="7" fillId="77" borderId="0" xfId="0" applyFont="1" applyFill="1" applyAlignment="1" applyProtection="1">
      <alignment/>
      <protection/>
    </xf>
    <xf numFmtId="0" fontId="5" fillId="0" borderId="0" xfId="0" applyFont="1" applyAlignment="1" applyProtection="1">
      <alignment/>
      <protection/>
    </xf>
    <xf numFmtId="0" fontId="19" fillId="0" borderId="20" xfId="0" applyFont="1" applyBorder="1" applyAlignment="1" applyProtection="1">
      <alignment/>
      <protection/>
    </xf>
    <xf numFmtId="0" fontId="5" fillId="77" borderId="20" xfId="0" applyFont="1" applyFill="1" applyBorder="1" applyAlignment="1" applyProtection="1">
      <alignment vertical="top"/>
      <protection/>
    </xf>
    <xf numFmtId="0" fontId="15" fillId="77" borderId="0" xfId="0" applyFont="1" applyFill="1" applyAlignment="1" applyProtection="1">
      <alignment vertical="top"/>
      <protection/>
    </xf>
    <xf numFmtId="0" fontId="15" fillId="77" borderId="21" xfId="0" applyFont="1" applyFill="1" applyBorder="1" applyAlignment="1" applyProtection="1">
      <alignment vertical="top"/>
      <protection/>
    </xf>
    <xf numFmtId="0" fontId="15" fillId="77" borderId="22" xfId="0" applyFont="1" applyFill="1" applyBorder="1" applyAlignment="1" applyProtection="1">
      <alignment vertical="top"/>
      <protection/>
    </xf>
    <xf numFmtId="0" fontId="15" fillId="0" borderId="0" xfId="0" applyFont="1" applyFill="1" applyAlignment="1" applyProtection="1">
      <alignment vertical="top"/>
      <protection/>
    </xf>
    <xf numFmtId="0" fontId="7" fillId="0" borderId="23" xfId="0" applyFont="1" applyFill="1" applyBorder="1" applyAlignment="1" applyProtection="1">
      <alignment vertical="top"/>
      <protection/>
    </xf>
    <xf numFmtId="0" fontId="5" fillId="77" borderId="24" xfId="0" applyFont="1" applyFill="1" applyBorder="1" applyAlignment="1" applyProtection="1">
      <alignment vertical="top"/>
      <protection/>
    </xf>
    <xf numFmtId="0" fontId="15" fillId="0" borderId="0" xfId="0" applyFont="1" applyAlignment="1" applyProtection="1">
      <alignment vertical="top"/>
      <protection/>
    </xf>
    <xf numFmtId="0" fontId="5" fillId="77" borderId="25" xfId="0" applyFont="1" applyFill="1" applyBorder="1" applyAlignment="1" applyProtection="1">
      <alignment vertical="top"/>
      <protection/>
    </xf>
    <xf numFmtId="0" fontId="5" fillId="77" borderId="0" xfId="0" applyFont="1" applyFill="1" applyBorder="1" applyAlignment="1" applyProtection="1">
      <alignment vertical="top"/>
      <protection/>
    </xf>
    <xf numFmtId="0" fontId="5" fillId="77" borderId="26" xfId="0" applyFont="1" applyFill="1" applyBorder="1" applyAlignment="1" applyProtection="1">
      <alignment vertical="top"/>
      <protection/>
    </xf>
    <xf numFmtId="169" fontId="5" fillId="0" borderId="0" xfId="0" applyNumberFormat="1" applyFont="1" applyFill="1" applyBorder="1" applyAlignment="1" applyProtection="1">
      <alignment horizontal="left" vertical="top"/>
      <protection/>
    </xf>
    <xf numFmtId="169" fontId="5" fillId="77" borderId="0" xfId="0" applyNumberFormat="1" applyFont="1" applyFill="1" applyBorder="1" applyAlignment="1" applyProtection="1">
      <alignment horizontal="left" vertical="top"/>
      <protection/>
    </xf>
    <xf numFmtId="169" fontId="5" fillId="0" borderId="26" xfId="0" applyNumberFormat="1" applyFont="1" applyFill="1" applyBorder="1" applyAlignment="1" applyProtection="1">
      <alignment horizontal="left" vertical="top"/>
      <protection/>
    </xf>
    <xf numFmtId="49" fontId="19" fillId="78" borderId="0" xfId="0" applyNumberFormat="1" applyFont="1" applyFill="1" applyBorder="1" applyAlignment="1" applyProtection="1">
      <alignment horizontal="left" vertical="top"/>
      <protection locked="0"/>
    </xf>
    <xf numFmtId="0" fontId="5" fillId="0" borderId="0" xfId="0" applyFont="1" applyFill="1" applyBorder="1" applyAlignment="1" applyProtection="1">
      <alignment vertical="top"/>
      <protection/>
    </xf>
    <xf numFmtId="0" fontId="5" fillId="77" borderId="25" xfId="0" applyFont="1" applyFill="1" applyBorder="1" applyAlignment="1" applyProtection="1">
      <alignment horizontal="left" vertical="top"/>
      <protection/>
    </xf>
    <xf numFmtId="0" fontId="5" fillId="77" borderId="0" xfId="0" applyFont="1" applyFill="1" applyBorder="1" applyAlignment="1" applyProtection="1">
      <alignment horizontal="left" vertical="top"/>
      <protection/>
    </xf>
    <xf numFmtId="0" fontId="5" fillId="77" borderId="0" xfId="0" applyFont="1" applyFill="1" applyBorder="1" applyAlignment="1" applyProtection="1">
      <alignment horizontal="right" vertical="top"/>
      <protection/>
    </xf>
    <xf numFmtId="0" fontId="5" fillId="0" borderId="0" xfId="0" applyFont="1" applyBorder="1" applyAlignment="1" applyProtection="1">
      <alignment vertical="top"/>
      <protection/>
    </xf>
    <xf numFmtId="0" fontId="5" fillId="0" borderId="26" xfId="0" applyFont="1" applyBorder="1" applyAlignment="1" applyProtection="1">
      <alignment vertical="top"/>
      <protection/>
    </xf>
    <xf numFmtId="0" fontId="19" fillId="77" borderId="0" xfId="0" applyFont="1" applyFill="1" applyBorder="1" applyAlignment="1" applyProtection="1">
      <alignment horizontal="left" vertical="top"/>
      <protection/>
    </xf>
    <xf numFmtId="0" fontId="19" fillId="77" borderId="26" xfId="0" applyFont="1" applyFill="1" applyBorder="1" applyAlignment="1" applyProtection="1">
      <alignment horizontal="left" vertical="top"/>
      <protection/>
    </xf>
    <xf numFmtId="169" fontId="5" fillId="77" borderId="25" xfId="0" applyNumberFormat="1" applyFont="1" applyFill="1" applyBorder="1" applyAlignment="1" applyProtection="1">
      <alignment horizontal="left" vertical="top"/>
      <protection/>
    </xf>
    <xf numFmtId="0" fontId="5" fillId="77" borderId="0" xfId="0" applyFont="1" applyFill="1" applyBorder="1" applyAlignment="1" applyProtection="1">
      <alignment horizontal="center" vertical="top"/>
      <protection/>
    </xf>
    <xf numFmtId="169" fontId="5" fillId="0" borderId="0" xfId="0" applyNumberFormat="1" applyFont="1" applyFill="1" applyBorder="1" applyAlignment="1" applyProtection="1">
      <alignment horizontal="center" vertical="top"/>
      <protection/>
    </xf>
    <xf numFmtId="169" fontId="5" fillId="0" borderId="26" xfId="0" applyNumberFormat="1" applyFont="1" applyFill="1" applyBorder="1" applyAlignment="1" applyProtection="1">
      <alignment horizontal="center" vertical="top"/>
      <protection/>
    </xf>
    <xf numFmtId="0" fontId="5" fillId="0" borderId="25" xfId="0" applyFont="1" applyBorder="1" applyAlignment="1" applyProtection="1">
      <alignment vertical="top"/>
      <protection/>
    </xf>
    <xf numFmtId="169" fontId="5" fillId="0" borderId="26" xfId="0" applyNumberFormat="1" applyFont="1" applyBorder="1" applyAlignment="1" applyProtection="1">
      <alignment vertical="top"/>
      <protection/>
    </xf>
    <xf numFmtId="0" fontId="19" fillId="77" borderId="19" xfId="0" applyFont="1" applyFill="1" applyBorder="1" applyAlignment="1" applyProtection="1">
      <alignment vertical="top"/>
      <protection/>
    </xf>
    <xf numFmtId="0" fontId="5" fillId="0" borderId="0" xfId="0" applyFont="1" applyFill="1" applyBorder="1" applyAlignment="1" applyProtection="1">
      <alignment horizontal="center" vertical="top"/>
      <protection/>
    </xf>
    <xf numFmtId="0" fontId="5" fillId="77" borderId="0" xfId="0" applyFont="1" applyFill="1" applyBorder="1" applyAlignment="1" applyProtection="1">
      <alignment horizontal="center" vertical="center"/>
      <protection/>
    </xf>
    <xf numFmtId="169" fontId="5" fillId="77" borderId="26" xfId="0" applyNumberFormat="1" applyFont="1" applyFill="1" applyBorder="1" applyAlignment="1" applyProtection="1">
      <alignment vertical="top"/>
      <protection/>
    </xf>
    <xf numFmtId="3" fontId="5" fillId="78" borderId="0" xfId="0" applyNumberFormat="1" applyFont="1" applyFill="1" applyBorder="1" applyAlignment="1" applyProtection="1">
      <alignment horizontal="left" vertical="top"/>
      <protection locked="0"/>
    </xf>
    <xf numFmtId="3" fontId="5" fillId="77" borderId="0" xfId="0" applyNumberFormat="1" applyFont="1" applyFill="1" applyBorder="1" applyAlignment="1" applyProtection="1">
      <alignment horizontal="left" vertical="top"/>
      <protection/>
    </xf>
    <xf numFmtId="0" fontId="5" fillId="77" borderId="25" xfId="0" applyFont="1" applyFill="1" applyBorder="1" applyAlignment="1" applyProtection="1">
      <alignment horizontal="right" vertical="top"/>
      <protection/>
    </xf>
    <xf numFmtId="0" fontId="5" fillId="0" borderId="0" xfId="0" applyFont="1" applyFill="1" applyBorder="1" applyAlignment="1" applyProtection="1">
      <alignment horizontal="left" vertical="top"/>
      <protection/>
    </xf>
    <xf numFmtId="0" fontId="5" fillId="0" borderId="26" xfId="0" applyFont="1" applyFill="1" applyBorder="1" applyAlignment="1" applyProtection="1">
      <alignment horizontal="right" vertical="top"/>
      <protection/>
    </xf>
    <xf numFmtId="0" fontId="5" fillId="78" borderId="25" xfId="0" applyFont="1" applyFill="1" applyBorder="1" applyAlignment="1" applyProtection="1">
      <alignment vertical="top"/>
      <protection locked="0"/>
    </xf>
    <xf numFmtId="0" fontId="5" fillId="0" borderId="26" xfId="0" applyFont="1" applyFill="1" applyBorder="1" applyAlignment="1" applyProtection="1">
      <alignment vertical="top"/>
      <protection/>
    </xf>
    <xf numFmtId="170" fontId="5" fillId="78" borderId="0" xfId="0" applyNumberFormat="1" applyFont="1" applyFill="1" applyBorder="1" applyAlignment="1" applyProtection="1">
      <alignment horizontal="left" vertical="top"/>
      <protection locked="0"/>
    </xf>
    <xf numFmtId="170" fontId="5" fillId="78" borderId="26" xfId="0" applyNumberFormat="1" applyFont="1" applyFill="1" applyBorder="1" applyAlignment="1" applyProtection="1">
      <alignment vertical="top"/>
      <protection locked="0"/>
    </xf>
    <xf numFmtId="0" fontId="5" fillId="0" borderId="26" xfId="0" applyFont="1" applyFill="1" applyBorder="1" applyAlignment="1" applyProtection="1">
      <alignment horizontal="center" vertical="top"/>
      <protection/>
    </xf>
    <xf numFmtId="171" fontId="5" fillId="77" borderId="0" xfId="0" applyNumberFormat="1" applyFont="1" applyFill="1" applyBorder="1" applyAlignment="1" applyProtection="1">
      <alignment horizontal="left" vertical="top"/>
      <protection/>
    </xf>
    <xf numFmtId="0" fontId="5" fillId="77" borderId="27" xfId="0" applyFont="1" applyFill="1" applyBorder="1" applyAlignment="1" applyProtection="1">
      <alignment vertical="top"/>
      <protection/>
    </xf>
    <xf numFmtId="0" fontId="5" fillId="77" borderId="28" xfId="0" applyFont="1" applyFill="1" applyBorder="1" applyAlignment="1" applyProtection="1">
      <alignment vertical="top"/>
      <protection/>
    </xf>
    <xf numFmtId="0" fontId="5" fillId="77" borderId="29" xfId="0" applyFont="1" applyFill="1" applyBorder="1" applyAlignment="1" applyProtection="1">
      <alignment vertical="top"/>
      <protection/>
    </xf>
    <xf numFmtId="169" fontId="5" fillId="77" borderId="0" xfId="0" applyNumberFormat="1" applyFont="1" applyFill="1" applyBorder="1" applyAlignment="1" applyProtection="1">
      <alignment horizontal="center" vertical="top"/>
      <protection/>
    </xf>
    <xf numFmtId="169" fontId="5" fillId="77" borderId="0" xfId="0" applyNumberFormat="1" applyFont="1" applyFill="1" applyBorder="1" applyAlignment="1" applyProtection="1">
      <alignment horizontal="right" vertical="top"/>
      <protection/>
    </xf>
    <xf numFmtId="0" fontId="5" fillId="77" borderId="23" xfId="0" applyFont="1" applyFill="1" applyBorder="1" applyAlignment="1" applyProtection="1">
      <alignment horizontal="left" vertical="top"/>
      <protection/>
    </xf>
    <xf numFmtId="0" fontId="5" fillId="77" borderId="21" xfId="0" applyFont="1" applyFill="1" applyBorder="1" applyAlignment="1" applyProtection="1">
      <alignment horizontal="left" vertical="top"/>
      <protection/>
    </xf>
    <xf numFmtId="169" fontId="5" fillId="77" borderId="21" xfId="0" applyNumberFormat="1" applyFont="1" applyFill="1" applyBorder="1" applyAlignment="1" applyProtection="1">
      <alignment horizontal="center" vertical="top"/>
      <protection/>
    </xf>
    <xf numFmtId="0" fontId="5" fillId="77" borderId="21" xfId="0" applyFont="1" applyFill="1" applyBorder="1" applyAlignment="1" applyProtection="1">
      <alignment horizontal="right" vertical="top"/>
      <protection/>
    </xf>
    <xf numFmtId="169" fontId="5" fillId="77" borderId="21" xfId="0" applyNumberFormat="1" applyFont="1" applyFill="1" applyBorder="1" applyAlignment="1" applyProtection="1">
      <alignment horizontal="right" vertical="top"/>
      <protection/>
    </xf>
    <xf numFmtId="167" fontId="17" fillId="77" borderId="22" xfId="398" applyNumberFormat="1" applyFont="1" applyFill="1" applyBorder="1" applyAlignment="1" applyProtection="1">
      <alignment horizontal="right" vertical="top"/>
      <protection/>
    </xf>
    <xf numFmtId="167" fontId="17" fillId="77" borderId="26" xfId="398" applyNumberFormat="1" applyFont="1" applyFill="1" applyBorder="1" applyAlignment="1" applyProtection="1">
      <alignment horizontal="right" vertical="top"/>
      <protection/>
    </xf>
    <xf numFmtId="0" fontId="17" fillId="77" borderId="25" xfId="0" applyFont="1" applyFill="1" applyBorder="1" applyAlignment="1" applyProtection="1">
      <alignment vertical="center" wrapText="1"/>
      <protection/>
    </xf>
    <xf numFmtId="0" fontId="17" fillId="77" borderId="0" xfId="0" applyFont="1" applyFill="1" applyBorder="1" applyAlignment="1" applyProtection="1">
      <alignment vertical="center" wrapText="1"/>
      <protection/>
    </xf>
    <xf numFmtId="0" fontId="5" fillId="77" borderId="0" xfId="0" applyFont="1" applyFill="1" applyBorder="1" applyAlignment="1" applyProtection="1">
      <alignment vertical="center" wrapText="1"/>
      <protection/>
    </xf>
    <xf numFmtId="0" fontId="17" fillId="0" borderId="0" xfId="0" applyFont="1" applyFill="1" applyBorder="1" applyAlignment="1" applyProtection="1">
      <alignment horizontal="center"/>
      <protection/>
    </xf>
    <xf numFmtId="171" fontId="5" fillId="78" borderId="0" xfId="0" applyNumberFormat="1" applyFont="1" applyFill="1" applyBorder="1" applyAlignment="1" applyProtection="1">
      <alignment horizontal="left" vertical="top"/>
      <protection locked="0"/>
    </xf>
    <xf numFmtId="0" fontId="17" fillId="77" borderId="0" xfId="0" applyFont="1" applyFill="1" applyBorder="1" applyAlignment="1" applyProtection="1">
      <alignment vertical="top"/>
      <protection/>
    </xf>
    <xf numFmtId="0" fontId="5" fillId="77" borderId="0" xfId="0" applyFont="1" applyFill="1" applyBorder="1" applyAlignment="1" applyProtection="1">
      <alignment/>
      <protection/>
    </xf>
    <xf numFmtId="0" fontId="5" fillId="77" borderId="26" xfId="0" applyFont="1" applyFill="1" applyBorder="1" applyAlignment="1" applyProtection="1">
      <alignment/>
      <protection/>
    </xf>
    <xf numFmtId="0" fontId="17" fillId="77" borderId="0" xfId="0" applyFont="1" applyFill="1" applyBorder="1" applyAlignment="1" applyProtection="1">
      <alignment horizontal="right" vertical="top"/>
      <protection/>
    </xf>
    <xf numFmtId="0" fontId="0" fillId="77" borderId="0" xfId="0" applyFont="1" applyFill="1" applyBorder="1" applyAlignment="1" applyProtection="1">
      <alignment/>
      <protection/>
    </xf>
    <xf numFmtId="0" fontId="5" fillId="77" borderId="27" xfId="0" applyFont="1" applyFill="1" applyBorder="1" applyAlignment="1" applyProtection="1">
      <alignment horizontal="left" vertical="top"/>
      <protection/>
    </xf>
    <xf numFmtId="0" fontId="17" fillId="77" borderId="28" xfId="0" applyFont="1" applyFill="1" applyBorder="1" applyAlignment="1" applyProtection="1">
      <alignment horizontal="right" vertical="top"/>
      <protection/>
    </xf>
    <xf numFmtId="0" fontId="5" fillId="77" borderId="28" xfId="0" applyFont="1" applyFill="1" applyBorder="1" applyAlignment="1" applyProtection="1">
      <alignment/>
      <protection/>
    </xf>
    <xf numFmtId="0" fontId="5" fillId="77" borderId="29" xfId="0" applyFont="1" applyFill="1" applyBorder="1" applyAlignment="1" applyProtection="1">
      <alignment/>
      <protection/>
    </xf>
    <xf numFmtId="0" fontId="5" fillId="77" borderId="0" xfId="0" applyFont="1" applyFill="1" applyBorder="1" applyAlignment="1" applyProtection="1">
      <alignment horizontal="left"/>
      <protection/>
    </xf>
    <xf numFmtId="0" fontId="5" fillId="0" borderId="0" xfId="0" applyFont="1" applyFill="1" applyBorder="1" applyAlignment="1" applyProtection="1">
      <alignment horizontal="right" vertical="top"/>
      <protection/>
    </xf>
    <xf numFmtId="0" fontId="5" fillId="0" borderId="0" xfId="0" applyFont="1" applyFill="1" applyAlignment="1" applyProtection="1">
      <alignment vertical="top"/>
      <protection/>
    </xf>
    <xf numFmtId="14" fontId="5" fillId="78" borderId="0" xfId="0" applyNumberFormat="1" applyFont="1" applyFill="1" applyBorder="1" applyAlignment="1" applyProtection="1">
      <alignment horizontal="center" vertical="top"/>
      <protection locked="0"/>
    </xf>
    <xf numFmtId="0" fontId="0" fillId="0" borderId="0" xfId="0" applyFill="1" applyAlignment="1">
      <alignment/>
    </xf>
    <xf numFmtId="0" fontId="0" fillId="0" borderId="0" xfId="0" applyFill="1" applyBorder="1" applyAlignment="1">
      <alignment/>
    </xf>
    <xf numFmtId="0" fontId="0" fillId="0" borderId="0" xfId="368" applyFill="1" applyBorder="1" applyAlignment="1" applyProtection="1">
      <alignment vertical="top"/>
      <protection locked="0"/>
    </xf>
    <xf numFmtId="0" fontId="0" fillId="0" borderId="0" xfId="368" applyFill="1" applyAlignment="1" applyProtection="1">
      <alignment vertical="top"/>
      <protection locked="0"/>
    </xf>
    <xf numFmtId="0" fontId="23" fillId="0" borderId="0" xfId="368" applyFont="1" applyFill="1" applyBorder="1" applyAlignment="1" applyProtection="1">
      <alignment vertical="top" wrapText="1"/>
      <protection locked="0"/>
    </xf>
    <xf numFmtId="0" fontId="0" fillId="0" borderId="0" xfId="0" applyFont="1" applyFill="1" applyAlignment="1">
      <alignment vertical="top"/>
    </xf>
    <xf numFmtId="0" fontId="23" fillId="0" borderId="0" xfId="368" applyFont="1" applyFill="1" applyAlignment="1" applyProtection="1">
      <alignment vertical="top" wrapText="1"/>
      <protection locked="0"/>
    </xf>
    <xf numFmtId="0" fontId="24" fillId="0" borderId="0" xfId="0" applyFont="1" applyAlignment="1" applyProtection="1">
      <alignment/>
      <protection/>
    </xf>
    <xf numFmtId="3" fontId="24" fillId="0" borderId="0" xfId="0" applyNumberFormat="1" applyFont="1" applyAlignment="1" applyProtection="1">
      <alignment/>
      <protection/>
    </xf>
    <xf numFmtId="169" fontId="24" fillId="0" borderId="0" xfId="0" applyNumberFormat="1" applyFont="1" applyAlignment="1" applyProtection="1">
      <alignment/>
      <protection/>
    </xf>
    <xf numFmtId="0" fontId="26" fillId="0" borderId="0" xfId="0" applyFont="1" applyFill="1" applyAlignment="1" applyProtection="1">
      <alignment horizontal="center"/>
      <protection/>
    </xf>
    <xf numFmtId="3" fontId="26" fillId="0" borderId="0" xfId="0" applyNumberFormat="1" applyFont="1" applyFill="1" applyAlignment="1" applyProtection="1">
      <alignment horizontal="center"/>
      <protection/>
    </xf>
    <xf numFmtId="169" fontId="26" fillId="0" borderId="0" xfId="0" applyNumberFormat="1" applyFont="1" applyFill="1" applyAlignment="1" applyProtection="1">
      <alignment horizontal="center"/>
      <protection/>
    </xf>
    <xf numFmtId="169" fontId="24" fillId="0" borderId="0" xfId="0" applyNumberFormat="1" applyFont="1" applyFill="1" applyAlignment="1" applyProtection="1">
      <alignment/>
      <protection/>
    </xf>
    <xf numFmtId="0" fontId="24" fillId="0" borderId="0" xfId="0" applyFont="1" applyFill="1" applyAlignment="1" applyProtection="1">
      <alignment/>
      <protection/>
    </xf>
    <xf numFmtId="0" fontId="27" fillId="0" borderId="0" xfId="0" applyFont="1" applyAlignment="1" applyProtection="1">
      <alignment/>
      <protection/>
    </xf>
    <xf numFmtId="0" fontId="27" fillId="0" borderId="0" xfId="0" applyFont="1" applyBorder="1" applyAlignment="1" applyProtection="1">
      <alignment horizontal="right"/>
      <protection/>
    </xf>
    <xf numFmtId="0" fontId="27" fillId="0" borderId="0" xfId="0" applyFont="1" applyFill="1" applyBorder="1" applyAlignment="1" applyProtection="1">
      <alignment horizontal="center"/>
      <protection/>
    </xf>
    <xf numFmtId="0" fontId="27" fillId="0" borderId="30" xfId="0" applyFont="1" applyFill="1" applyBorder="1" applyAlignment="1" applyProtection="1">
      <alignment horizontal="center"/>
      <protection/>
    </xf>
    <xf numFmtId="0" fontId="28" fillId="0" borderId="0" xfId="0" applyFont="1" applyFill="1" applyBorder="1" applyAlignment="1" applyProtection="1">
      <alignment horizontal="right"/>
      <protection/>
    </xf>
    <xf numFmtId="172" fontId="27" fillId="0" borderId="0" xfId="0" applyNumberFormat="1" applyFont="1" applyFill="1" applyBorder="1" applyAlignment="1" applyProtection="1">
      <alignment horizontal="center"/>
      <protection locked="0"/>
    </xf>
    <xf numFmtId="172" fontId="27" fillId="0" borderId="0" xfId="0" applyNumberFormat="1" applyFont="1" applyFill="1" applyBorder="1" applyAlignment="1" applyProtection="1">
      <alignment horizontal="center"/>
      <protection/>
    </xf>
    <xf numFmtId="169" fontId="24" fillId="0" borderId="0" xfId="0" applyNumberFormat="1" applyFont="1" applyFill="1" applyBorder="1" applyAlignment="1" applyProtection="1">
      <alignment/>
      <protection/>
    </xf>
    <xf numFmtId="0" fontId="24" fillId="0" borderId="0" xfId="0" applyFont="1" applyFill="1" applyBorder="1" applyAlignment="1" applyProtection="1">
      <alignment/>
      <protection/>
    </xf>
    <xf numFmtId="172" fontId="27" fillId="0" borderId="0" xfId="0" applyNumberFormat="1" applyFont="1" applyFill="1" applyBorder="1" applyAlignment="1" applyProtection="1">
      <alignment horizontal="left"/>
      <protection/>
    </xf>
    <xf numFmtId="169" fontId="27" fillId="0" borderId="0" xfId="0" applyNumberFormat="1" applyFont="1" applyFill="1" applyBorder="1" applyAlignment="1" applyProtection="1">
      <alignment/>
      <protection/>
    </xf>
    <xf numFmtId="169" fontId="29" fillId="0" borderId="0" xfId="0" applyNumberFormat="1" applyFont="1" applyFill="1" applyBorder="1" applyAlignment="1" applyProtection="1">
      <alignment/>
      <protection/>
    </xf>
    <xf numFmtId="0" fontId="27" fillId="0" borderId="0" xfId="0" applyFont="1" applyFill="1" applyBorder="1" applyAlignment="1" applyProtection="1">
      <alignment horizontal="left"/>
      <protection/>
    </xf>
    <xf numFmtId="0" fontId="27" fillId="0" borderId="28" xfId="0" applyFont="1" applyFill="1" applyBorder="1" applyAlignment="1" applyProtection="1">
      <alignment horizontal="left"/>
      <protection/>
    </xf>
    <xf numFmtId="0" fontId="27" fillId="0" borderId="28" xfId="0" applyFont="1" applyFill="1" applyBorder="1" applyAlignment="1" applyProtection="1">
      <alignment horizontal="right"/>
      <protection/>
    </xf>
    <xf numFmtId="172" fontId="27" fillId="0" borderId="28" xfId="0" applyNumberFormat="1" applyFont="1" applyFill="1" applyBorder="1" applyAlignment="1" applyProtection="1">
      <alignment horizontal="center"/>
      <protection/>
    </xf>
    <xf numFmtId="0" fontId="27" fillId="0" borderId="28" xfId="0" applyFont="1" applyFill="1" applyBorder="1" applyAlignment="1" applyProtection="1">
      <alignment horizontal="center"/>
      <protection/>
    </xf>
    <xf numFmtId="0" fontId="27" fillId="0" borderId="31" xfId="0" applyFont="1" applyBorder="1" applyAlignment="1" applyProtection="1">
      <alignment horizontal="center" vertical="center" wrapText="1"/>
      <protection/>
    </xf>
    <xf numFmtId="0" fontId="27" fillId="0" borderId="32" xfId="0" applyFont="1" applyBorder="1" applyAlignment="1" applyProtection="1">
      <alignment horizontal="center" vertical="center" wrapText="1"/>
      <protection/>
    </xf>
    <xf numFmtId="0" fontId="24" fillId="0" borderId="0" xfId="0" applyFont="1" applyAlignment="1" applyProtection="1">
      <alignment horizontal="center" vertical="center" wrapText="1"/>
      <protection/>
    </xf>
    <xf numFmtId="0" fontId="27" fillId="0" borderId="0" xfId="0" applyFont="1" applyBorder="1" applyAlignment="1" applyProtection="1">
      <alignment vertical="center"/>
      <protection/>
    </xf>
    <xf numFmtId="0" fontId="27" fillId="0" borderId="0" xfId="0" applyFont="1" applyBorder="1" applyAlignment="1" applyProtection="1">
      <alignment horizontal="center" vertical="center"/>
      <protection/>
    </xf>
    <xf numFmtId="0" fontId="27" fillId="0" borderId="0" xfId="0" applyFont="1" applyBorder="1" applyAlignment="1" applyProtection="1">
      <alignment horizontal="center" vertical="center" wrapText="1"/>
      <protection/>
    </xf>
    <xf numFmtId="3" fontId="27" fillId="0" borderId="0" xfId="0" applyNumberFormat="1" applyFont="1" applyBorder="1" applyAlignment="1" applyProtection="1">
      <alignment horizontal="center" vertical="center"/>
      <protection/>
    </xf>
    <xf numFmtId="169" fontId="27" fillId="0" borderId="0" xfId="0" applyNumberFormat="1" applyFont="1" applyAlignment="1" applyProtection="1">
      <alignment/>
      <protection/>
    </xf>
    <xf numFmtId="0" fontId="27" fillId="0" borderId="33" xfId="0" applyFont="1" applyBorder="1" applyAlignment="1" applyProtection="1">
      <alignment horizontal="center"/>
      <protection/>
    </xf>
    <xf numFmtId="169" fontId="30" fillId="0" borderId="0" xfId="0" applyNumberFormat="1" applyFont="1" applyAlignment="1" applyProtection="1">
      <alignment/>
      <protection/>
    </xf>
    <xf numFmtId="0" fontId="30" fillId="0" borderId="0" xfId="0" applyFont="1" applyAlignment="1" applyProtection="1">
      <alignment/>
      <protection/>
    </xf>
    <xf numFmtId="0" fontId="27" fillId="0" borderId="34" xfId="0" applyFont="1" applyBorder="1" applyAlignment="1" applyProtection="1">
      <alignment horizontal="center"/>
      <protection/>
    </xf>
    <xf numFmtId="0" fontId="27" fillId="0" borderId="21" xfId="0" applyFont="1" applyBorder="1" applyAlignment="1" applyProtection="1">
      <alignment/>
      <protection/>
    </xf>
    <xf numFmtId="0" fontId="27" fillId="0" borderId="0" xfId="0" applyFont="1" applyBorder="1" applyAlignment="1" applyProtection="1">
      <alignment/>
      <protection/>
    </xf>
    <xf numFmtId="169" fontId="27" fillId="0" borderId="0" xfId="0" applyNumberFormat="1" applyFont="1" applyBorder="1" applyAlignment="1" applyProtection="1">
      <alignment/>
      <protection/>
    </xf>
    <xf numFmtId="169" fontId="29" fillId="0" borderId="0" xfId="0" applyNumberFormat="1" applyFont="1" applyBorder="1" applyAlignment="1" applyProtection="1">
      <alignment/>
      <protection/>
    </xf>
    <xf numFmtId="169" fontId="24" fillId="0" borderId="0" xfId="0" applyNumberFormat="1" applyFont="1" applyBorder="1" applyAlignment="1" applyProtection="1">
      <alignment/>
      <protection/>
    </xf>
    <xf numFmtId="0" fontId="24" fillId="0" borderId="0" xfId="0" applyFont="1" applyBorder="1" applyAlignment="1" applyProtection="1">
      <alignment/>
      <protection/>
    </xf>
    <xf numFmtId="0" fontId="5" fillId="77" borderId="35" xfId="0" applyFont="1" applyFill="1" applyBorder="1" applyAlignment="1" applyProtection="1">
      <alignment vertical="top"/>
      <protection/>
    </xf>
    <xf numFmtId="0" fontId="5" fillId="77" borderId="35" xfId="0" applyFont="1" applyFill="1" applyBorder="1" applyAlignment="1" applyProtection="1">
      <alignment/>
      <protection/>
    </xf>
    <xf numFmtId="0" fontId="22" fillId="0" borderId="0" xfId="368" applyFont="1" applyFill="1" applyBorder="1" applyAlignment="1" applyProtection="1">
      <alignment vertical="top" wrapText="1"/>
      <protection locked="0"/>
    </xf>
    <xf numFmtId="173" fontId="27" fillId="78" borderId="36" xfId="0" applyNumberFormat="1" applyFont="1" applyFill="1" applyBorder="1" applyAlignment="1" applyProtection="1">
      <alignment horizontal="center"/>
      <protection locked="0"/>
    </xf>
    <xf numFmtId="173" fontId="27" fillId="78" borderId="37" xfId="0" applyNumberFormat="1" applyFont="1" applyFill="1" applyBorder="1" applyAlignment="1" applyProtection="1">
      <alignment horizontal="center"/>
      <protection locked="0"/>
    </xf>
    <xf numFmtId="0" fontId="31" fillId="0" borderId="0" xfId="0" applyFont="1" applyAlignment="1">
      <alignment vertical="center"/>
    </xf>
    <xf numFmtId="14" fontId="5" fillId="77" borderId="0" xfId="0" applyNumberFormat="1" applyFont="1" applyFill="1" applyBorder="1" applyAlignment="1" applyProtection="1">
      <alignment horizontal="center" vertical="top"/>
      <protection/>
    </xf>
    <xf numFmtId="0" fontId="5" fillId="77" borderId="0" xfId="0" applyFont="1" applyFill="1" applyAlignment="1" applyProtection="1">
      <alignment horizontal="center" vertical="top"/>
      <protection/>
    </xf>
    <xf numFmtId="0" fontId="17" fillId="77" borderId="0" xfId="0" applyFont="1" applyFill="1" applyBorder="1" applyAlignment="1" applyProtection="1">
      <alignment vertical="top"/>
      <protection/>
    </xf>
    <xf numFmtId="1" fontId="5" fillId="79" borderId="38" xfId="0" applyNumberFormat="1" applyFont="1" applyFill="1" applyBorder="1" applyAlignment="1" applyProtection="1">
      <alignment horizontal="center" vertical="center"/>
      <protection locked="0"/>
    </xf>
    <xf numFmtId="1" fontId="5" fillId="79" borderId="39" xfId="0" applyNumberFormat="1" applyFont="1" applyFill="1" applyBorder="1" applyAlignment="1" applyProtection="1">
      <alignment horizontal="center" vertical="center"/>
      <protection locked="0"/>
    </xf>
    <xf numFmtId="0" fontId="5" fillId="79" borderId="39" xfId="0" applyNumberFormat="1" applyFont="1" applyFill="1" applyBorder="1" applyAlignment="1" applyProtection="1">
      <alignment horizontal="center" vertical="center"/>
      <protection locked="0"/>
    </xf>
    <xf numFmtId="0" fontId="5" fillId="0" borderId="40" xfId="0" applyFont="1" applyBorder="1" applyAlignment="1" applyProtection="1">
      <alignment vertical="top"/>
      <protection/>
    </xf>
    <xf numFmtId="0" fontId="14" fillId="0" borderId="0" xfId="397" applyFont="1" applyBorder="1" applyAlignment="1">
      <alignment vertical="center" wrapText="1"/>
      <protection/>
    </xf>
    <xf numFmtId="0" fontId="15" fillId="77" borderId="0" xfId="397" applyFont="1" applyFill="1" applyBorder="1" applyAlignment="1" applyProtection="1">
      <alignment vertical="top"/>
      <protection/>
    </xf>
    <xf numFmtId="0" fontId="5" fillId="0" borderId="0" xfId="397" applyFont="1" applyFill="1" applyBorder="1" applyAlignment="1" applyProtection="1">
      <alignment vertical="top"/>
      <protection/>
    </xf>
    <xf numFmtId="0" fontId="16" fillId="0" borderId="0" xfId="397" applyFont="1" applyFill="1" applyBorder="1">
      <alignment horizontal="left" vertical="center" wrapText="1"/>
      <protection/>
    </xf>
    <xf numFmtId="0" fontId="14" fillId="0" borderId="0" xfId="397" applyFont="1" applyFill="1" applyBorder="1" applyAlignment="1" applyProtection="1">
      <alignment vertical="center"/>
      <protection/>
    </xf>
    <xf numFmtId="0" fontId="14" fillId="0" borderId="0" xfId="397" applyFont="1" applyFill="1" applyBorder="1" applyAlignment="1">
      <alignment vertical="center"/>
      <protection/>
    </xf>
    <xf numFmtId="0" fontId="12" fillId="0" borderId="0" xfId="397" applyFont="1" applyFill="1" applyBorder="1" applyAlignment="1" applyProtection="1">
      <alignment vertical="center" wrapText="1"/>
      <protection/>
    </xf>
    <xf numFmtId="179" fontId="16" fillId="0" borderId="0" xfId="397" applyNumberFormat="1" applyFont="1" applyFill="1" applyBorder="1" applyAlignment="1">
      <alignment horizontal="center" vertical="center" wrapText="1"/>
      <protection/>
    </xf>
    <xf numFmtId="0" fontId="13" fillId="0" borderId="0" xfId="397" applyFont="1" applyFill="1" applyBorder="1" applyAlignment="1">
      <alignment vertical="center" textRotation="90"/>
      <protection/>
    </xf>
    <xf numFmtId="0" fontId="10" fillId="77" borderId="0" xfId="231" applyFill="1" applyBorder="1" applyAlignment="1" applyProtection="1">
      <alignment horizontal="right"/>
      <protection/>
    </xf>
    <xf numFmtId="169" fontId="5" fillId="77" borderId="26" xfId="0" applyNumberFormat="1" applyFont="1" applyFill="1" applyBorder="1" applyAlignment="1" applyProtection="1">
      <alignment horizontal="center" vertical="top"/>
      <protection/>
    </xf>
    <xf numFmtId="169" fontId="14" fillId="80" borderId="35" xfId="0" applyNumberFormat="1" applyFont="1" applyFill="1" applyBorder="1" applyAlignment="1" applyProtection="1">
      <alignment horizontal="left" vertical="top"/>
      <protection locked="0"/>
    </xf>
    <xf numFmtId="0" fontId="32" fillId="0" borderId="0" xfId="0" applyFont="1" applyAlignment="1">
      <alignment horizontal="left" vertical="center" indent="4"/>
    </xf>
    <xf numFmtId="0" fontId="15" fillId="65" borderId="41" xfId="393" applyFont="1" applyFill="1" applyBorder="1" applyAlignment="1" applyProtection="1">
      <alignment horizontal="left" vertical="center"/>
      <protection locked="0"/>
    </xf>
    <xf numFmtId="184" fontId="15" fillId="66" borderId="42" xfId="237" applyNumberFormat="1" applyFont="1" applyFill="1" applyBorder="1" applyAlignment="1" applyProtection="1">
      <alignment horizontal="center" vertical="center"/>
      <protection locked="0"/>
    </xf>
    <xf numFmtId="184" fontId="15" fillId="66" borderId="43" xfId="237" applyNumberFormat="1" applyFont="1" applyFill="1" applyBorder="1" applyAlignment="1" applyProtection="1">
      <alignment horizontal="center" vertical="center"/>
      <protection locked="0"/>
    </xf>
    <xf numFmtId="0" fontId="15" fillId="65" borderId="44" xfId="393" applyFont="1" applyFill="1" applyBorder="1" applyAlignment="1" applyProtection="1">
      <alignment horizontal="left" vertical="center"/>
      <protection locked="0"/>
    </xf>
    <xf numFmtId="184" fontId="15" fillId="66" borderId="45" xfId="237" applyNumberFormat="1" applyFont="1" applyFill="1" applyBorder="1" applyAlignment="1" applyProtection="1">
      <alignment horizontal="center" vertical="center"/>
      <protection locked="0"/>
    </xf>
    <xf numFmtId="184" fontId="15" fillId="66" borderId="46" xfId="237" applyNumberFormat="1" applyFont="1" applyFill="1" applyBorder="1" applyAlignment="1" applyProtection="1">
      <alignment horizontal="center" vertical="center"/>
      <protection locked="0"/>
    </xf>
    <xf numFmtId="0" fontId="15" fillId="65" borderId="47" xfId="393" applyFont="1" applyFill="1" applyBorder="1" applyAlignment="1" applyProtection="1">
      <alignment horizontal="left" vertical="center"/>
      <protection locked="0"/>
    </xf>
    <xf numFmtId="184" fontId="15" fillId="66" borderId="48" xfId="237" applyNumberFormat="1" applyFont="1" applyFill="1" applyBorder="1" applyAlignment="1" applyProtection="1">
      <alignment horizontal="center" vertical="center"/>
      <protection locked="0"/>
    </xf>
    <xf numFmtId="184" fontId="15" fillId="66" borderId="49" xfId="237" applyNumberFormat="1" applyFont="1" applyFill="1" applyBorder="1" applyAlignment="1" applyProtection="1">
      <alignment horizontal="center" vertical="center"/>
      <protection locked="0"/>
    </xf>
    <xf numFmtId="0" fontId="49" fillId="81" borderId="50" xfId="393" applyFont="1" applyFill="1" applyBorder="1" applyAlignment="1" applyProtection="1">
      <alignment vertical="center"/>
      <protection/>
    </xf>
    <xf numFmtId="0" fontId="14" fillId="81" borderId="51" xfId="393" applyFont="1" applyFill="1" applyBorder="1" applyAlignment="1" applyProtection="1">
      <alignment horizontal="center" vertical="center" wrapText="1"/>
      <protection/>
    </xf>
    <xf numFmtId="0" fontId="14" fillId="81" borderId="52" xfId="393" applyFont="1" applyFill="1" applyBorder="1" applyAlignment="1" applyProtection="1">
      <alignment horizontal="center" vertical="center" wrapText="1"/>
      <protection/>
    </xf>
    <xf numFmtId="0" fontId="98" fillId="82" borderId="50" xfId="393" applyFont="1" applyFill="1" applyBorder="1" applyAlignment="1" applyProtection="1">
      <alignment horizontal="center" vertical="center" wrapText="1"/>
      <protection/>
    </xf>
    <xf numFmtId="0" fontId="5" fillId="0" borderId="0" xfId="0" applyFont="1" applyAlignment="1">
      <alignment vertical="center"/>
    </xf>
    <xf numFmtId="0" fontId="5" fillId="77" borderId="0" xfId="0" applyFont="1" applyFill="1" applyAlignment="1" applyProtection="1">
      <alignment vertical="top"/>
      <protection/>
    </xf>
    <xf numFmtId="0" fontId="0" fillId="0" borderId="0" xfId="0" applyAlignment="1">
      <alignment wrapText="1"/>
    </xf>
    <xf numFmtId="0" fontId="14" fillId="0" borderId="0" xfId="0" applyFont="1" applyAlignment="1">
      <alignment horizontal="center"/>
    </xf>
    <xf numFmtId="0" fontId="52" fillId="0" borderId="0" xfId="0" applyFont="1" applyAlignment="1">
      <alignment/>
    </xf>
    <xf numFmtId="0" fontId="99" fillId="82" borderId="0" xfId="0" applyFont="1" applyFill="1" applyBorder="1" applyAlignment="1">
      <alignment horizontal="center"/>
    </xf>
    <xf numFmtId="0" fontId="99" fillId="0" borderId="0" xfId="0" applyFont="1" applyFill="1" applyBorder="1" applyAlignment="1">
      <alignment horizontal="center"/>
    </xf>
    <xf numFmtId="0" fontId="98" fillId="82" borderId="53" xfId="0" applyFont="1" applyFill="1" applyBorder="1" applyAlignment="1">
      <alignment horizontal="left" vertical="center" wrapText="1"/>
    </xf>
    <xf numFmtId="0" fontId="99" fillId="82" borderId="53" xfId="0" applyFont="1" applyFill="1" applyBorder="1" applyAlignment="1">
      <alignment horizontal="left" vertical="center" wrapText="1"/>
    </xf>
    <xf numFmtId="0" fontId="98" fillId="82" borderId="53" xfId="0" applyFont="1" applyFill="1" applyBorder="1" applyAlignment="1">
      <alignment horizontal="left" vertical="center"/>
    </xf>
    <xf numFmtId="169" fontId="24" fillId="0" borderId="0" xfId="0" applyNumberFormat="1" applyFont="1" applyBorder="1" applyAlignment="1" applyProtection="1">
      <alignment horizontal="center" vertical="center" wrapText="1"/>
      <protection/>
    </xf>
    <xf numFmtId="3" fontId="27" fillId="0" borderId="0" xfId="0" applyNumberFormat="1" applyFont="1" applyBorder="1" applyAlignment="1" applyProtection="1">
      <alignment/>
      <protection/>
    </xf>
    <xf numFmtId="0" fontId="5" fillId="0" borderId="0" xfId="0" applyFont="1" applyAlignment="1" applyProtection="1">
      <alignment/>
      <protection locked="0"/>
    </xf>
    <xf numFmtId="0" fontId="5" fillId="81" borderId="0" xfId="0" applyFont="1" applyFill="1" applyAlignment="1" applyProtection="1">
      <alignment/>
      <protection locked="0"/>
    </xf>
    <xf numFmtId="0" fontId="5" fillId="83" borderId="0" xfId="0" applyFont="1" applyFill="1" applyAlignment="1" applyProtection="1">
      <alignment/>
      <protection locked="0"/>
    </xf>
    <xf numFmtId="0" fontId="15" fillId="0" borderId="0" xfId="0" applyFont="1" applyFill="1" applyBorder="1" applyAlignment="1" applyProtection="1">
      <alignment vertical="center"/>
      <protection locked="0"/>
    </xf>
    <xf numFmtId="0" fontId="5" fillId="81" borderId="0" xfId="0" applyFont="1" applyFill="1" applyAlignment="1" applyProtection="1">
      <alignment/>
      <protection/>
    </xf>
    <xf numFmtId="167" fontId="16" fillId="81" borderId="0" xfId="0" applyNumberFormat="1" applyFont="1" applyFill="1" applyBorder="1" applyAlignment="1" applyProtection="1">
      <alignment vertical="center"/>
      <protection/>
    </xf>
    <xf numFmtId="42" fontId="15" fillId="81" borderId="0" xfId="0" applyNumberFormat="1" applyFont="1" applyFill="1" applyBorder="1" applyAlignment="1" applyProtection="1">
      <alignment vertical="center"/>
      <protection/>
    </xf>
    <xf numFmtId="167" fontId="16" fillId="83" borderId="0" xfId="0" applyNumberFormat="1" applyFont="1" applyFill="1" applyAlignment="1" applyProtection="1">
      <alignment vertical="center"/>
      <protection/>
    </xf>
    <xf numFmtId="185" fontId="15" fillId="81" borderId="0" xfId="0" applyNumberFormat="1" applyFont="1" applyFill="1" applyBorder="1" applyAlignment="1" applyProtection="1">
      <alignment vertical="center"/>
      <protection/>
    </xf>
    <xf numFmtId="42" fontId="15" fillId="81" borderId="54" xfId="0" applyNumberFormat="1" applyFont="1" applyFill="1" applyBorder="1" applyAlignment="1" applyProtection="1">
      <alignment vertical="center"/>
      <protection/>
    </xf>
    <xf numFmtId="0" fontId="5" fillId="81" borderId="0" xfId="0" applyFont="1" applyFill="1" applyBorder="1" applyAlignment="1" applyProtection="1">
      <alignment horizontal="right" vertical="center" wrapText="1"/>
      <protection/>
    </xf>
    <xf numFmtId="0" fontId="19" fillId="81" borderId="0" xfId="0" applyFont="1" applyFill="1" applyBorder="1" applyAlignment="1" applyProtection="1">
      <alignment vertical="center"/>
      <protection/>
    </xf>
    <xf numFmtId="185" fontId="56" fillId="0" borderId="55" xfId="0" applyNumberFormat="1" applyFont="1" applyBorder="1" applyAlignment="1" applyProtection="1">
      <alignment vertical="center"/>
      <protection/>
    </xf>
    <xf numFmtId="185" fontId="57" fillId="81" borderId="56" xfId="0" applyNumberFormat="1" applyFont="1" applyFill="1" applyBorder="1" applyAlignment="1" applyProtection="1">
      <alignment vertical="center"/>
      <protection/>
    </xf>
    <xf numFmtId="0" fontId="5" fillId="81" borderId="57" xfId="0" applyFont="1" applyFill="1" applyBorder="1" applyAlignment="1" applyProtection="1">
      <alignment/>
      <protection/>
    </xf>
    <xf numFmtId="185" fontId="57" fillId="0" borderId="58" xfId="0" applyNumberFormat="1" applyFont="1" applyBorder="1" applyAlignment="1" applyProtection="1">
      <alignment vertical="center"/>
      <protection/>
    </xf>
    <xf numFmtId="0" fontId="55" fillId="81" borderId="59" xfId="0" applyFont="1" applyFill="1" applyBorder="1" applyAlignment="1" applyProtection="1">
      <alignment vertical="center"/>
      <protection/>
    </xf>
    <xf numFmtId="0" fontId="55" fillId="11" borderId="55" xfId="0" applyFont="1" applyFill="1" applyBorder="1" applyAlignment="1" applyProtection="1">
      <alignment horizontal="right" vertical="center" wrapText="1"/>
      <protection/>
    </xf>
    <xf numFmtId="42" fontId="58" fillId="81" borderId="0" xfId="0" applyNumberFormat="1" applyFont="1" applyFill="1" applyBorder="1" applyAlignment="1" applyProtection="1">
      <alignment vertical="center"/>
      <protection/>
    </xf>
    <xf numFmtId="0" fontId="5" fillId="0" borderId="0" xfId="0" applyFont="1" applyAlignment="1" applyProtection="1">
      <alignment/>
      <protection/>
    </xf>
    <xf numFmtId="0" fontId="59" fillId="81" borderId="0" xfId="0" applyFont="1" applyFill="1" applyBorder="1" applyAlignment="1" applyProtection="1">
      <alignment horizontal="right" vertical="center" wrapText="1"/>
      <protection/>
    </xf>
    <xf numFmtId="0" fontId="5" fillId="81" borderId="0" xfId="0" applyFont="1" applyFill="1" applyBorder="1" applyAlignment="1" applyProtection="1">
      <alignment vertical="center"/>
      <protection/>
    </xf>
    <xf numFmtId="167" fontId="16" fillId="81" borderId="0" xfId="0" applyNumberFormat="1" applyFont="1" applyFill="1" applyBorder="1" applyAlignment="1" applyProtection="1">
      <alignment horizontal="center" vertical="center"/>
      <protection/>
    </xf>
    <xf numFmtId="185" fontId="55" fillId="0" borderId="50" xfId="0" applyNumberFormat="1" applyFont="1" applyBorder="1" applyAlignment="1" applyProtection="1">
      <alignment vertical="center"/>
      <protection/>
    </xf>
    <xf numFmtId="185" fontId="60" fillId="81" borderId="0" xfId="0" applyNumberFormat="1" applyFont="1" applyFill="1" applyBorder="1" applyAlignment="1" applyProtection="1">
      <alignment vertical="center"/>
      <protection/>
    </xf>
    <xf numFmtId="0" fontId="56" fillId="81" borderId="60" xfId="0" applyFont="1" applyFill="1" applyBorder="1" applyAlignment="1" applyProtection="1">
      <alignment horizontal="right" vertical="center" wrapText="1"/>
      <protection/>
    </xf>
    <xf numFmtId="167" fontId="61" fillId="81" borderId="0" xfId="0" applyNumberFormat="1" applyFont="1" applyFill="1" applyBorder="1" applyAlignment="1" applyProtection="1">
      <alignment vertical="center"/>
      <protection/>
    </xf>
    <xf numFmtId="185" fontId="58" fillId="81" borderId="0" xfId="0" applyNumberFormat="1" applyFont="1" applyFill="1" applyBorder="1" applyAlignment="1" applyProtection="1">
      <alignment vertical="center"/>
      <protection/>
    </xf>
    <xf numFmtId="185" fontId="58" fillId="81" borderId="0" xfId="245" applyNumberFormat="1" applyFont="1" applyFill="1" applyBorder="1" applyAlignment="1" applyProtection="1">
      <alignment horizontal="center" vertical="center"/>
      <protection/>
    </xf>
    <xf numFmtId="0" fontId="58" fillId="81" borderId="0" xfId="0" applyFont="1" applyFill="1" applyBorder="1" applyAlignment="1" applyProtection="1">
      <alignment horizontal="right" vertical="center" wrapText="1"/>
      <protection/>
    </xf>
    <xf numFmtId="167" fontId="61" fillId="81" borderId="61" xfId="0" applyNumberFormat="1" applyFont="1" applyFill="1" applyBorder="1" applyAlignment="1" applyProtection="1">
      <alignment vertical="center"/>
      <protection/>
    </xf>
    <xf numFmtId="185" fontId="15" fillId="66" borderId="62" xfId="0" applyNumberFormat="1" applyFont="1" applyFill="1" applyBorder="1" applyAlignment="1" applyProtection="1">
      <alignment horizontal="right" vertical="center"/>
      <protection locked="0"/>
    </xf>
    <xf numFmtId="185" fontId="15" fillId="81" borderId="0" xfId="0" applyNumberFormat="1" applyFont="1" applyFill="1" applyBorder="1" applyAlignment="1" applyProtection="1">
      <alignment horizontal="right" vertical="center"/>
      <protection/>
    </xf>
    <xf numFmtId="167" fontId="16" fillId="81" borderId="61" xfId="0" applyNumberFormat="1" applyFont="1" applyFill="1" applyBorder="1" applyAlignment="1" applyProtection="1">
      <alignment horizontal="right" vertical="center"/>
      <protection/>
    </xf>
    <xf numFmtId="0" fontId="58" fillId="81" borderId="60" xfId="0" applyFont="1" applyFill="1" applyBorder="1" applyAlignment="1" applyProtection="1">
      <alignment horizontal="right" vertical="center" wrapText="1"/>
      <protection/>
    </xf>
    <xf numFmtId="0" fontId="58" fillId="66" borderId="63" xfId="0" applyFont="1" applyFill="1" applyBorder="1" applyAlignment="1" applyProtection="1">
      <alignment horizontal="left" vertical="center" wrapText="1"/>
      <protection locked="0"/>
    </xf>
    <xf numFmtId="0" fontId="17" fillId="81" borderId="64" xfId="0" applyFont="1" applyFill="1" applyBorder="1" applyAlignment="1" applyProtection="1">
      <alignment horizontal="right" vertical="center" wrapText="1"/>
      <protection/>
    </xf>
    <xf numFmtId="167" fontId="61" fillId="81" borderId="65" xfId="0" applyNumberFormat="1" applyFont="1" applyFill="1" applyBorder="1" applyAlignment="1" applyProtection="1">
      <alignment vertical="center"/>
      <protection/>
    </xf>
    <xf numFmtId="185" fontId="15" fillId="66" borderId="66" xfId="0" applyNumberFormat="1" applyFont="1" applyFill="1" applyBorder="1" applyAlignment="1" applyProtection="1">
      <alignment horizontal="right" vertical="center"/>
      <protection locked="0"/>
    </xf>
    <xf numFmtId="167" fontId="16" fillId="81" borderId="65" xfId="0" applyNumberFormat="1" applyFont="1" applyFill="1" applyBorder="1" applyAlignment="1" applyProtection="1">
      <alignment horizontal="right" vertical="center"/>
      <protection/>
    </xf>
    <xf numFmtId="167" fontId="61" fillId="81" borderId="67" xfId="0" applyNumberFormat="1" applyFont="1" applyFill="1" applyBorder="1" applyAlignment="1" applyProtection="1">
      <alignment vertical="center"/>
      <protection/>
    </xf>
    <xf numFmtId="185" fontId="15" fillId="66" borderId="68" xfId="0" applyNumberFormat="1" applyFont="1" applyFill="1" applyBorder="1" applyAlignment="1" applyProtection="1">
      <alignment horizontal="right" vertical="center"/>
      <protection locked="0"/>
    </xf>
    <xf numFmtId="167" fontId="16" fillId="81" borderId="67" xfId="0" applyNumberFormat="1" applyFont="1" applyFill="1" applyBorder="1" applyAlignment="1" applyProtection="1">
      <alignment horizontal="right" vertical="center"/>
      <protection/>
    </xf>
    <xf numFmtId="185" fontId="15" fillId="66" borderId="69" xfId="0" applyNumberFormat="1" applyFont="1" applyFill="1" applyBorder="1" applyAlignment="1" applyProtection="1">
      <alignment horizontal="right" vertical="center"/>
      <protection locked="0"/>
    </xf>
    <xf numFmtId="167" fontId="61" fillId="0" borderId="46" xfId="0" applyNumberFormat="1" applyFont="1" applyBorder="1" applyAlignment="1" applyProtection="1">
      <alignment horizontal="left" vertical="center"/>
      <protection/>
    </xf>
    <xf numFmtId="185" fontId="15" fillId="0" borderId="70" xfId="0" applyNumberFormat="1" applyFont="1" applyBorder="1" applyAlignment="1" applyProtection="1">
      <alignment horizontal="left" vertical="center"/>
      <protection/>
    </xf>
    <xf numFmtId="167" fontId="16" fillId="0" borderId="46" xfId="0" applyNumberFormat="1" applyFont="1" applyBorder="1" applyAlignment="1" applyProtection="1">
      <alignment horizontal="left" vertical="center"/>
      <protection/>
    </xf>
    <xf numFmtId="185" fontId="15" fillId="0" borderId="71" xfId="0" applyNumberFormat="1" applyFont="1" applyBorder="1" applyAlignment="1" applyProtection="1">
      <alignment horizontal="left" vertical="center"/>
      <protection/>
    </xf>
    <xf numFmtId="167" fontId="61" fillId="81" borderId="72" xfId="0" applyNumberFormat="1" applyFont="1" applyFill="1" applyBorder="1" applyAlignment="1" applyProtection="1">
      <alignment vertical="center"/>
      <protection/>
    </xf>
    <xf numFmtId="185" fontId="15" fillId="66" borderId="73" xfId="0" applyNumberFormat="1" applyFont="1" applyFill="1" applyBorder="1" applyAlignment="1" applyProtection="1">
      <alignment horizontal="right" vertical="center"/>
      <protection locked="0"/>
    </xf>
    <xf numFmtId="167" fontId="16" fillId="81" borderId="72" xfId="0" applyNumberFormat="1" applyFont="1" applyFill="1" applyBorder="1" applyAlignment="1" applyProtection="1">
      <alignment horizontal="right" vertical="center"/>
      <protection/>
    </xf>
    <xf numFmtId="0" fontId="58" fillId="66" borderId="74" xfId="0" applyFont="1" applyFill="1" applyBorder="1" applyAlignment="1" applyProtection="1">
      <alignment horizontal="left" vertical="center" wrapText="1"/>
      <protection locked="0"/>
    </xf>
    <xf numFmtId="0" fontId="17" fillId="81" borderId="75" xfId="0" applyFont="1" applyFill="1" applyBorder="1" applyAlignment="1" applyProtection="1">
      <alignment horizontal="right" vertical="center" wrapText="1"/>
      <protection/>
    </xf>
    <xf numFmtId="0" fontId="55" fillId="81" borderId="60" xfId="0" applyFont="1" applyFill="1" applyBorder="1" applyAlignment="1" applyProtection="1">
      <alignment horizontal="left" vertical="center" wrapText="1"/>
      <protection/>
    </xf>
    <xf numFmtId="185" fontId="58" fillId="0" borderId="70" xfId="0" applyNumberFormat="1" applyFont="1" applyBorder="1" applyAlignment="1" applyProtection="1">
      <alignment horizontal="left" vertical="center"/>
      <protection/>
    </xf>
    <xf numFmtId="167" fontId="61" fillId="81" borderId="65" xfId="0" applyNumberFormat="1" applyFont="1" applyFill="1" applyBorder="1" applyAlignment="1" applyProtection="1">
      <alignment horizontal="left" vertical="center"/>
      <protection/>
    </xf>
    <xf numFmtId="185" fontId="15" fillId="66" borderId="76" xfId="0" applyNumberFormat="1" applyFont="1" applyFill="1" applyBorder="1" applyAlignment="1" applyProtection="1">
      <alignment horizontal="right" vertical="center"/>
      <protection locked="0"/>
    </xf>
    <xf numFmtId="167" fontId="16" fillId="81" borderId="65" xfId="245" applyNumberFormat="1" applyFont="1" applyFill="1" applyBorder="1" applyAlignment="1" applyProtection="1">
      <alignment vertical="center"/>
      <protection/>
    </xf>
    <xf numFmtId="185" fontId="15" fillId="66" borderId="77" xfId="0" applyNumberFormat="1" applyFont="1" applyFill="1" applyBorder="1" applyAlignment="1" applyProtection="1">
      <alignment horizontal="right" vertical="center"/>
      <protection locked="0"/>
    </xf>
    <xf numFmtId="167" fontId="16" fillId="81" borderId="65" xfId="245" applyNumberFormat="1" applyFont="1" applyFill="1" applyBorder="1" applyAlignment="1" applyProtection="1">
      <alignment horizontal="right" vertical="center"/>
      <protection/>
    </xf>
    <xf numFmtId="185" fontId="15" fillId="66" borderId="78" xfId="0" applyNumberFormat="1" applyFont="1" applyFill="1" applyBorder="1" applyAlignment="1" applyProtection="1">
      <alignment horizontal="right" vertical="center"/>
      <protection locked="0"/>
    </xf>
    <xf numFmtId="167" fontId="16" fillId="81" borderId="65" xfId="0" applyNumberFormat="1" applyFont="1" applyFill="1" applyBorder="1" applyAlignment="1" applyProtection="1">
      <alignment vertical="center"/>
      <protection/>
    </xf>
    <xf numFmtId="185" fontId="63" fillId="66" borderId="66" xfId="0" applyNumberFormat="1" applyFont="1" applyFill="1" applyBorder="1" applyAlignment="1" applyProtection="1">
      <alignment horizontal="right" vertical="center"/>
      <protection locked="0"/>
    </xf>
    <xf numFmtId="185" fontId="58" fillId="81" borderId="0" xfId="245" applyNumberFormat="1" applyFont="1" applyFill="1" applyBorder="1" applyAlignment="1" applyProtection="1">
      <alignment horizontal="right" vertical="center"/>
      <protection/>
    </xf>
    <xf numFmtId="185" fontId="63" fillId="66" borderId="66" xfId="245" applyNumberFormat="1" applyFont="1" applyFill="1" applyBorder="1" applyAlignment="1" applyProtection="1">
      <alignment horizontal="right" vertical="center"/>
      <protection locked="0"/>
    </xf>
    <xf numFmtId="0" fontId="17" fillId="0" borderId="75" xfId="0" applyFont="1" applyFill="1" applyBorder="1" applyAlignment="1" applyProtection="1">
      <alignment horizontal="right" vertical="center" wrapText="1"/>
      <protection/>
    </xf>
    <xf numFmtId="167" fontId="16" fillId="81" borderId="67" xfId="0" applyNumberFormat="1" applyFont="1" applyFill="1" applyBorder="1" applyAlignment="1" applyProtection="1">
      <alignment vertical="center"/>
      <protection/>
    </xf>
    <xf numFmtId="185" fontId="63" fillId="66" borderId="69" xfId="245" applyNumberFormat="1" applyFont="1" applyFill="1" applyBorder="1" applyAlignment="1" applyProtection="1">
      <alignment horizontal="right" vertical="center"/>
      <protection locked="0"/>
    </xf>
    <xf numFmtId="167" fontId="18" fillId="84" borderId="43" xfId="0" applyNumberFormat="1" applyFont="1" applyFill="1" applyBorder="1" applyAlignment="1" applyProtection="1">
      <alignment vertical="center"/>
      <protection/>
    </xf>
    <xf numFmtId="185" fontId="7" fillId="84" borderId="79" xfId="0" applyNumberFormat="1" applyFont="1" applyFill="1" applyBorder="1" applyAlignment="1" applyProtection="1">
      <alignment vertical="center"/>
      <protection/>
    </xf>
    <xf numFmtId="185" fontId="58" fillId="81" borderId="0" xfId="245" applyNumberFormat="1" applyFont="1" applyFill="1" applyBorder="1" applyAlignment="1" applyProtection="1">
      <alignment horizontal="left" vertical="center"/>
      <protection/>
    </xf>
    <xf numFmtId="167" fontId="16" fillId="81" borderId="0" xfId="245" applyNumberFormat="1" applyFont="1" applyFill="1" applyBorder="1" applyAlignment="1" applyProtection="1">
      <alignment horizontal="center" vertical="center"/>
      <protection/>
    </xf>
    <xf numFmtId="185" fontId="16" fillId="81" borderId="61" xfId="245" applyNumberFormat="1" applyFont="1" applyFill="1" applyBorder="1" applyAlignment="1" applyProtection="1">
      <alignment vertical="center"/>
      <protection/>
    </xf>
    <xf numFmtId="185" fontId="15" fillId="66" borderId="64" xfId="0" applyNumberFormat="1" applyFont="1" applyFill="1" applyBorder="1" applyAlignment="1" applyProtection="1">
      <alignment horizontal="right" vertical="center"/>
      <protection locked="0"/>
    </xf>
    <xf numFmtId="185" fontId="16" fillId="81" borderId="61" xfId="245" applyNumberFormat="1" applyFont="1" applyFill="1" applyBorder="1" applyAlignment="1" applyProtection="1">
      <alignment horizontal="right" vertical="center"/>
      <protection/>
    </xf>
    <xf numFmtId="185" fontId="15" fillId="66" borderId="64" xfId="245" applyNumberFormat="1" applyFont="1" applyFill="1" applyBorder="1" applyAlignment="1" applyProtection="1">
      <alignment horizontal="right" vertical="center"/>
      <protection locked="0"/>
    </xf>
    <xf numFmtId="185" fontId="16" fillId="81" borderId="67" xfId="245" applyNumberFormat="1" applyFont="1" applyFill="1" applyBorder="1" applyAlignment="1" applyProtection="1">
      <alignment vertical="center"/>
      <protection/>
    </xf>
    <xf numFmtId="185" fontId="15" fillId="66" borderId="77" xfId="245" applyNumberFormat="1" applyFont="1" applyFill="1" applyBorder="1" applyAlignment="1" applyProtection="1">
      <alignment horizontal="right" vertical="center"/>
      <protection locked="0"/>
    </xf>
    <xf numFmtId="185" fontId="16" fillId="81" borderId="67" xfId="245" applyNumberFormat="1" applyFont="1" applyFill="1" applyBorder="1" applyAlignment="1" applyProtection="1">
      <alignment horizontal="right" vertical="center"/>
      <protection/>
    </xf>
    <xf numFmtId="185" fontId="62" fillId="84" borderId="42" xfId="0" applyNumberFormat="1" applyFont="1" applyFill="1" applyBorder="1" applyAlignment="1" applyProtection="1">
      <alignment vertical="center"/>
      <protection/>
    </xf>
    <xf numFmtId="0" fontId="7" fillId="81" borderId="0" xfId="0" applyFont="1" applyFill="1" applyBorder="1" applyAlignment="1" applyProtection="1">
      <alignment horizontal="left" vertical="center" wrapText="1"/>
      <protection/>
    </xf>
    <xf numFmtId="185" fontId="15" fillId="81" borderId="0" xfId="0" applyNumberFormat="1" applyFont="1" applyFill="1" applyAlignment="1" applyProtection="1">
      <alignment vertical="center"/>
      <protection/>
    </xf>
    <xf numFmtId="0" fontId="15" fillId="81" borderId="0" xfId="0" applyFont="1" applyFill="1" applyAlignment="1" applyProtection="1">
      <alignment vertical="center"/>
      <protection/>
    </xf>
    <xf numFmtId="0" fontId="5" fillId="81" borderId="0" xfId="0" applyFont="1" applyFill="1" applyAlignment="1" applyProtection="1">
      <alignment vertical="center"/>
      <protection/>
    </xf>
    <xf numFmtId="167" fontId="16" fillId="81" borderId="61" xfId="0" applyNumberFormat="1" applyFont="1" applyFill="1" applyBorder="1" applyAlignment="1" applyProtection="1">
      <alignment vertical="center"/>
      <protection/>
    </xf>
    <xf numFmtId="0" fontId="15" fillId="81" borderId="0" xfId="0" applyFont="1" applyFill="1" applyAlignment="1" applyProtection="1">
      <alignment horizontal="right" vertical="center"/>
      <protection/>
    </xf>
    <xf numFmtId="0" fontId="58" fillId="81" borderId="80" xfId="0" applyFont="1" applyFill="1" applyBorder="1" applyAlignment="1" applyProtection="1">
      <alignment horizontal="right" vertical="center" wrapText="1"/>
      <protection/>
    </xf>
    <xf numFmtId="0" fontId="58" fillId="81" borderId="77" xfId="0" applyFont="1" applyFill="1" applyBorder="1" applyAlignment="1" applyProtection="1">
      <alignment horizontal="right" vertical="center" wrapText="1"/>
      <protection/>
    </xf>
    <xf numFmtId="185" fontId="15" fillId="66" borderId="75" xfId="0" applyNumberFormat="1" applyFont="1" applyFill="1" applyBorder="1" applyAlignment="1" applyProtection="1">
      <alignment horizontal="right" vertical="center"/>
      <protection locked="0"/>
    </xf>
    <xf numFmtId="167" fontId="16" fillId="81" borderId="65" xfId="0" applyNumberFormat="1" applyFont="1" applyFill="1" applyBorder="1" applyAlignment="1" applyProtection="1">
      <alignment vertical="center" wrapText="1"/>
      <protection/>
    </xf>
    <xf numFmtId="167" fontId="16" fillId="81" borderId="65" xfId="0" applyNumberFormat="1" applyFont="1" applyFill="1" applyBorder="1" applyAlignment="1" applyProtection="1">
      <alignment horizontal="right" vertical="center" wrapText="1"/>
      <protection/>
    </xf>
    <xf numFmtId="167" fontId="16" fillId="81" borderId="67" xfId="0" applyNumberFormat="1" applyFont="1" applyFill="1" applyBorder="1" applyAlignment="1" applyProtection="1">
      <alignment vertical="center" wrapText="1"/>
      <protection/>
    </xf>
    <xf numFmtId="167" fontId="16" fillId="81" borderId="67" xfId="0" applyNumberFormat="1" applyFont="1" applyFill="1" applyBorder="1" applyAlignment="1" applyProtection="1">
      <alignment horizontal="right" vertical="center" wrapText="1"/>
      <protection/>
    </xf>
    <xf numFmtId="185" fontId="15" fillId="66" borderId="71" xfId="0" applyNumberFormat="1" applyFont="1" applyFill="1" applyBorder="1" applyAlignment="1" applyProtection="1">
      <alignment horizontal="right" vertical="center"/>
      <protection locked="0"/>
    </xf>
    <xf numFmtId="167" fontId="61" fillId="81" borderId="0" xfId="245" applyNumberFormat="1" applyFont="1" applyFill="1" applyBorder="1" applyAlignment="1" applyProtection="1">
      <alignment horizontal="center" vertical="center"/>
      <protection/>
    </xf>
    <xf numFmtId="0" fontId="7" fillId="81" borderId="0" xfId="0" applyFont="1" applyFill="1" applyBorder="1" applyAlignment="1" applyProtection="1">
      <alignment vertical="center"/>
      <protection/>
    </xf>
    <xf numFmtId="167" fontId="16" fillId="0" borderId="81" xfId="245" applyNumberFormat="1" applyFont="1" applyBorder="1" applyAlignment="1" applyProtection="1">
      <alignment horizontal="center" vertical="center" wrapText="1"/>
      <protection/>
    </xf>
    <xf numFmtId="185" fontId="58" fillId="0" borderId="82" xfId="245" applyNumberFormat="1" applyFont="1" applyBorder="1" applyAlignment="1" applyProtection="1">
      <alignment horizontal="center" vertical="center" wrapText="1"/>
      <protection/>
    </xf>
    <xf numFmtId="167" fontId="16" fillId="83" borderId="0" xfId="245" applyNumberFormat="1" applyFont="1" applyFill="1" applyBorder="1" applyAlignment="1" applyProtection="1">
      <alignment horizontal="center" vertical="center" wrapText="1"/>
      <protection/>
    </xf>
    <xf numFmtId="185" fontId="58" fillId="81" borderId="0" xfId="0" applyNumberFormat="1" applyFont="1" applyFill="1" applyBorder="1" applyAlignment="1" applyProtection="1">
      <alignment horizontal="center" vertical="center"/>
      <protection/>
    </xf>
    <xf numFmtId="167" fontId="16" fillId="0" borderId="61" xfId="0" applyNumberFormat="1" applyFont="1" applyBorder="1" applyAlignment="1" applyProtection="1">
      <alignment horizontal="center" vertical="center"/>
      <protection/>
    </xf>
    <xf numFmtId="185" fontId="15" fillId="0" borderId="82" xfId="0" applyNumberFormat="1" applyFont="1" applyBorder="1" applyAlignment="1" applyProtection="1">
      <alignment horizontal="center" vertical="center"/>
      <protection/>
    </xf>
    <xf numFmtId="0" fontId="59" fillId="81" borderId="0" xfId="0" applyFont="1" applyFill="1" applyBorder="1" applyAlignment="1" applyProtection="1">
      <alignment horizontal="center" vertical="center"/>
      <protection/>
    </xf>
    <xf numFmtId="14" fontId="5" fillId="81" borderId="83" xfId="0" applyNumberFormat="1" applyFont="1" applyFill="1" applyBorder="1" applyAlignment="1" applyProtection="1">
      <alignment/>
      <protection/>
    </xf>
    <xf numFmtId="14" fontId="15" fillId="81" borderId="48" xfId="0" applyNumberFormat="1" applyFont="1" applyFill="1" applyBorder="1" applyAlignment="1" applyProtection="1">
      <alignment vertical="center"/>
      <protection/>
    </xf>
    <xf numFmtId="14" fontId="5" fillId="83" borderId="0" xfId="0" applyNumberFormat="1" applyFont="1" applyFill="1" applyBorder="1" applyAlignment="1" applyProtection="1">
      <alignment/>
      <protection/>
    </xf>
    <xf numFmtId="14" fontId="5" fillId="81" borderId="0" xfId="0" applyNumberFormat="1" applyFont="1" applyFill="1" applyBorder="1" applyAlignment="1" applyProtection="1">
      <alignment horizontal="center" vertical="center"/>
      <protection/>
    </xf>
    <xf numFmtId="0" fontId="15" fillId="81" borderId="48" xfId="0" applyFont="1" applyFill="1" applyBorder="1" applyAlignment="1" applyProtection="1">
      <alignment vertical="center"/>
      <protection/>
    </xf>
    <xf numFmtId="0" fontId="55" fillId="81" borderId="0" xfId="0" applyFont="1" applyFill="1" applyBorder="1" applyAlignment="1" applyProtection="1">
      <alignment horizontal="center" vertical="center"/>
      <protection/>
    </xf>
    <xf numFmtId="14" fontId="5" fillId="81" borderId="84" xfId="0" applyNumberFormat="1" applyFont="1" applyFill="1" applyBorder="1" applyAlignment="1" applyProtection="1">
      <alignment/>
      <protection/>
    </xf>
    <xf numFmtId="14" fontId="15" fillId="81" borderId="42" xfId="0" applyNumberFormat="1" applyFont="1" applyFill="1" applyBorder="1" applyAlignment="1" applyProtection="1">
      <alignment vertical="center"/>
      <protection/>
    </xf>
    <xf numFmtId="0" fontId="15" fillId="81" borderId="42" xfId="0" applyFont="1" applyFill="1" applyBorder="1" applyAlignment="1" applyProtection="1">
      <alignment vertical="center"/>
      <protection/>
    </xf>
    <xf numFmtId="0" fontId="62" fillId="83" borderId="0" xfId="245" applyNumberFormat="1" applyFont="1" applyFill="1" applyBorder="1" applyAlignment="1" applyProtection="1">
      <alignment horizontal="center" vertical="center" wrapText="1"/>
      <protection/>
    </xf>
    <xf numFmtId="0" fontId="5" fillId="81" borderId="85" xfId="0" applyFont="1" applyFill="1" applyBorder="1" applyAlignment="1" applyProtection="1">
      <alignment horizontal="center" vertical="center"/>
      <protection/>
    </xf>
    <xf numFmtId="167" fontId="16" fillId="83" borderId="0" xfId="0" applyNumberFormat="1" applyFont="1" applyFill="1" applyBorder="1" applyAlignment="1" applyProtection="1">
      <alignment vertical="center"/>
      <protection/>
    </xf>
    <xf numFmtId="0" fontId="15" fillId="81" borderId="0" xfId="0" applyFont="1" applyFill="1" applyBorder="1" applyAlignment="1" applyProtection="1">
      <alignment vertical="center"/>
      <protection/>
    </xf>
    <xf numFmtId="1" fontId="55" fillId="81" borderId="0" xfId="245" applyNumberFormat="1" applyFont="1" applyFill="1" applyBorder="1" applyAlignment="1" applyProtection="1">
      <alignment horizontal="center" vertical="center" wrapText="1"/>
      <protection/>
    </xf>
    <xf numFmtId="167" fontId="18" fillId="81" borderId="0" xfId="245" applyNumberFormat="1" applyFont="1" applyFill="1" applyBorder="1" applyAlignment="1" applyProtection="1">
      <alignment horizontal="center" vertical="center" wrapText="1"/>
      <protection/>
    </xf>
    <xf numFmtId="167" fontId="18" fillId="83" borderId="0" xfId="245" applyNumberFormat="1" applyFont="1" applyFill="1" applyBorder="1" applyAlignment="1" applyProtection="1">
      <alignment horizontal="center" vertical="center" wrapText="1"/>
      <protection/>
    </xf>
    <xf numFmtId="185" fontId="60" fillId="0" borderId="0" xfId="0" applyNumberFormat="1" applyFont="1" applyBorder="1" applyAlignment="1" applyProtection="1">
      <alignment vertical="center"/>
      <protection/>
    </xf>
    <xf numFmtId="167" fontId="18" fillId="81" borderId="0" xfId="0" applyNumberFormat="1" applyFont="1" applyFill="1" applyBorder="1" applyAlignment="1" applyProtection="1">
      <alignment horizontal="center" vertical="center"/>
      <protection/>
    </xf>
    <xf numFmtId="0" fontId="55" fillId="0" borderId="60" xfId="0" applyFont="1" applyBorder="1" applyAlignment="1" applyProtection="1">
      <alignment horizontal="right" vertical="center" wrapText="1"/>
      <protection/>
    </xf>
    <xf numFmtId="167" fontId="61" fillId="83" borderId="0" xfId="0" applyNumberFormat="1" applyFont="1" applyFill="1" applyBorder="1" applyAlignment="1" applyProtection="1">
      <alignment vertical="center"/>
      <protection/>
    </xf>
    <xf numFmtId="167" fontId="16" fillId="81" borderId="81" xfId="0" applyNumberFormat="1" applyFont="1" applyFill="1" applyBorder="1" applyAlignment="1" applyProtection="1">
      <alignment vertical="center"/>
      <protection/>
    </xf>
    <xf numFmtId="185" fontId="16" fillId="83" borderId="61" xfId="369" applyNumberFormat="1" applyFont="1" applyFill="1" applyBorder="1" applyAlignment="1" applyProtection="1">
      <alignment horizontal="right" vertical="center"/>
      <protection/>
    </xf>
    <xf numFmtId="167" fontId="16" fillId="81" borderId="86" xfId="0" applyNumberFormat="1" applyFont="1" applyFill="1" applyBorder="1" applyAlignment="1" applyProtection="1">
      <alignment vertical="center"/>
      <protection/>
    </xf>
    <xf numFmtId="185" fontId="16" fillId="83" borderId="86" xfId="369" applyNumberFormat="1" applyFont="1" applyFill="1" applyBorder="1" applyAlignment="1" applyProtection="1">
      <alignment horizontal="right" vertical="center"/>
      <protection/>
    </xf>
    <xf numFmtId="167" fontId="16" fillId="81" borderId="87" xfId="0" applyNumberFormat="1" applyFont="1" applyFill="1" applyBorder="1" applyAlignment="1" applyProtection="1">
      <alignment vertical="center"/>
      <protection/>
    </xf>
    <xf numFmtId="167" fontId="18" fillId="83" borderId="0" xfId="369" applyNumberFormat="1" applyFont="1" applyFill="1" applyBorder="1" applyAlignment="1" applyProtection="1">
      <alignment horizontal="center" vertical="center" wrapText="1"/>
      <protection/>
    </xf>
    <xf numFmtId="185" fontId="16" fillId="83" borderId="87" xfId="369" applyNumberFormat="1" applyFont="1" applyFill="1" applyBorder="1" applyAlignment="1" applyProtection="1">
      <alignment horizontal="right" vertical="center"/>
      <protection/>
    </xf>
    <xf numFmtId="167" fontId="18" fillId="84" borderId="88" xfId="369" applyNumberFormat="1" applyFont="1" applyFill="1" applyBorder="1" applyAlignment="1" applyProtection="1">
      <alignment horizontal="center" vertical="center" wrapText="1"/>
      <protection/>
    </xf>
    <xf numFmtId="185" fontId="7" fillId="84" borderId="70" xfId="0" applyNumberFormat="1" applyFont="1" applyFill="1" applyBorder="1" applyAlignment="1" applyProtection="1">
      <alignment vertical="center"/>
      <protection/>
    </xf>
    <xf numFmtId="185" fontId="62" fillId="81" borderId="0" xfId="245" applyNumberFormat="1" applyFont="1" applyFill="1" applyBorder="1" applyAlignment="1" applyProtection="1">
      <alignment horizontal="center" vertical="center"/>
      <protection/>
    </xf>
    <xf numFmtId="167" fontId="16" fillId="83" borderId="89" xfId="369" applyNumberFormat="1" applyFont="1" applyFill="1" applyBorder="1" applyAlignment="1" applyProtection="1">
      <alignment vertical="center"/>
      <protection/>
    </xf>
    <xf numFmtId="185" fontId="15" fillId="66" borderId="90" xfId="0" applyNumberFormat="1" applyFont="1" applyFill="1" applyBorder="1" applyAlignment="1" applyProtection="1">
      <alignment horizontal="right" vertical="center" wrapText="1"/>
      <protection locked="0"/>
    </xf>
    <xf numFmtId="167" fontId="16" fillId="83" borderId="89" xfId="369" applyNumberFormat="1" applyFont="1" applyFill="1" applyBorder="1" applyAlignment="1" applyProtection="1">
      <alignment horizontal="right" vertical="center"/>
      <protection/>
    </xf>
    <xf numFmtId="0" fontId="58" fillId="81" borderId="0" xfId="0" applyFont="1" applyFill="1" applyBorder="1" applyAlignment="1" applyProtection="1">
      <alignment horizontal="right" vertical="center"/>
      <protection/>
    </xf>
    <xf numFmtId="0" fontId="58" fillId="66" borderId="91" xfId="0" applyFont="1" applyFill="1" applyBorder="1" applyAlignment="1" applyProtection="1">
      <alignment horizontal="left" vertical="center" wrapText="1"/>
      <protection locked="0"/>
    </xf>
    <xf numFmtId="0" fontId="17" fillId="81" borderId="92" xfId="0" applyFont="1" applyFill="1" applyBorder="1" applyAlignment="1" applyProtection="1">
      <alignment horizontal="right" vertical="center" wrapText="1"/>
      <protection/>
    </xf>
    <xf numFmtId="167" fontId="16" fillId="83" borderId="86" xfId="369" applyNumberFormat="1" applyFont="1" applyFill="1" applyBorder="1" applyAlignment="1" applyProtection="1">
      <alignment vertical="center"/>
      <protection/>
    </xf>
    <xf numFmtId="185" fontId="15" fillId="66" borderId="66" xfId="0" applyNumberFormat="1" applyFont="1" applyFill="1" applyBorder="1" applyAlignment="1" applyProtection="1">
      <alignment horizontal="right" vertical="center" wrapText="1"/>
      <protection locked="0"/>
    </xf>
    <xf numFmtId="167" fontId="16" fillId="83" borderId="86" xfId="369" applyNumberFormat="1" applyFont="1" applyFill="1" applyBorder="1" applyAlignment="1" applyProtection="1">
      <alignment horizontal="right" vertical="center"/>
      <protection/>
    </xf>
    <xf numFmtId="167" fontId="16" fillId="83" borderId="87" xfId="369" applyNumberFormat="1" applyFont="1" applyFill="1" applyBorder="1" applyAlignment="1" applyProtection="1">
      <alignment vertical="center" wrapText="1"/>
      <protection/>
    </xf>
    <xf numFmtId="185" fontId="15" fillId="66" borderId="69" xfId="0" applyNumberFormat="1" applyFont="1" applyFill="1" applyBorder="1" applyAlignment="1" applyProtection="1">
      <alignment horizontal="right" vertical="center" wrapText="1"/>
      <protection locked="0"/>
    </xf>
    <xf numFmtId="167" fontId="16" fillId="83" borderId="87" xfId="369" applyNumberFormat="1" applyFont="1" applyFill="1" applyBorder="1" applyAlignment="1" applyProtection="1">
      <alignment horizontal="right" vertical="center" wrapText="1"/>
      <protection/>
    </xf>
    <xf numFmtId="185" fontId="7" fillId="84" borderId="70" xfId="0" applyNumberFormat="1" applyFont="1" applyFill="1" applyBorder="1" applyAlignment="1" applyProtection="1">
      <alignment horizontal="right" vertical="center" wrapText="1"/>
      <protection/>
    </xf>
    <xf numFmtId="0" fontId="55" fillId="81" borderId="0" xfId="0" applyFont="1" applyFill="1" applyBorder="1" applyAlignment="1" applyProtection="1">
      <alignment horizontal="left" vertical="center" wrapText="1"/>
      <protection/>
    </xf>
    <xf numFmtId="167" fontId="16" fillId="83" borderId="89" xfId="369" applyNumberFormat="1" applyFont="1" applyFill="1" applyBorder="1" applyAlignment="1" applyProtection="1">
      <alignment vertical="center" wrapText="1"/>
      <protection/>
    </xf>
    <xf numFmtId="185" fontId="15" fillId="66" borderId="90" xfId="0" applyNumberFormat="1" applyFont="1" applyFill="1" applyBorder="1" applyAlignment="1" applyProtection="1">
      <alignment horizontal="right" vertical="center"/>
      <protection locked="0"/>
    </xf>
    <xf numFmtId="167" fontId="16" fillId="83" borderId="89" xfId="369" applyNumberFormat="1" applyFont="1" applyFill="1" applyBorder="1" applyAlignment="1" applyProtection="1">
      <alignment horizontal="right" vertical="center" wrapText="1"/>
      <protection/>
    </xf>
    <xf numFmtId="167" fontId="16" fillId="83" borderId="86" xfId="369" applyNumberFormat="1" applyFont="1" applyFill="1" applyBorder="1" applyAlignment="1" applyProtection="1">
      <alignment vertical="center" wrapText="1"/>
      <protection/>
    </xf>
    <xf numFmtId="167" fontId="16" fillId="83" borderId="86" xfId="369" applyNumberFormat="1" applyFont="1" applyFill="1" applyBorder="1" applyAlignment="1" applyProtection="1">
      <alignment horizontal="right" vertical="center" wrapText="1"/>
      <protection/>
    </xf>
    <xf numFmtId="185" fontId="15" fillId="66" borderId="71" xfId="0" applyNumberFormat="1" applyFont="1" applyFill="1" applyBorder="1" applyAlignment="1" applyProtection="1">
      <alignment horizontal="right" vertical="center" wrapText="1"/>
      <protection locked="0"/>
    </xf>
    <xf numFmtId="185" fontId="62" fillId="81" borderId="0" xfId="245" applyNumberFormat="1" applyFont="1" applyFill="1" applyBorder="1" applyAlignment="1" applyProtection="1">
      <alignment horizontal="right" vertical="center"/>
      <protection/>
    </xf>
    <xf numFmtId="0" fontId="55" fillId="81" borderId="0" xfId="0" applyFont="1" applyFill="1" applyBorder="1" applyAlignment="1" applyProtection="1">
      <alignment horizontal="left" vertical="center"/>
      <protection/>
    </xf>
    <xf numFmtId="0" fontId="58" fillId="81" borderId="86" xfId="0" applyFont="1" applyFill="1" applyBorder="1" applyAlignment="1" applyProtection="1">
      <alignment horizontal="right" vertical="center" wrapText="1"/>
      <protection/>
    </xf>
    <xf numFmtId="167" fontId="18" fillId="84" borderId="89" xfId="369" applyNumberFormat="1" applyFont="1" applyFill="1" applyBorder="1" applyAlignment="1" applyProtection="1">
      <alignment horizontal="center" vertical="center" wrapText="1"/>
      <protection/>
    </xf>
    <xf numFmtId="185" fontId="62" fillId="84" borderId="79" xfId="0" applyNumberFormat="1" applyFont="1" applyFill="1" applyBorder="1" applyAlignment="1" applyProtection="1">
      <alignment horizontal="right" vertical="center" wrapText="1"/>
      <protection/>
    </xf>
    <xf numFmtId="185" fontId="7" fillId="84" borderId="79" xfId="0" applyNumberFormat="1" applyFont="1" applyFill="1" applyBorder="1" applyAlignment="1" applyProtection="1">
      <alignment horizontal="right" vertical="center" wrapText="1"/>
      <protection/>
    </xf>
    <xf numFmtId="167" fontId="18" fillId="0" borderId="93" xfId="369" applyNumberFormat="1" applyFont="1" applyFill="1" applyBorder="1" applyAlignment="1" applyProtection="1">
      <alignment horizontal="center" vertical="center" wrapText="1"/>
      <protection/>
    </xf>
    <xf numFmtId="185" fontId="7" fillId="0" borderId="51" xfId="0" applyNumberFormat="1" applyFont="1" applyBorder="1" applyAlignment="1" applyProtection="1">
      <alignment horizontal="right" vertical="center" wrapText="1"/>
      <protection/>
    </xf>
    <xf numFmtId="0" fontId="54" fillId="81" borderId="0" xfId="0" applyFont="1" applyFill="1" applyBorder="1" applyAlignment="1" applyProtection="1">
      <alignment horizontal="right" vertical="center" wrapText="1"/>
      <protection/>
    </xf>
    <xf numFmtId="185" fontId="54" fillId="81" borderId="0" xfId="0" applyNumberFormat="1" applyFont="1" applyFill="1" applyBorder="1" applyAlignment="1" applyProtection="1">
      <alignment vertical="center"/>
      <protection/>
    </xf>
    <xf numFmtId="185" fontId="54" fillId="81" borderId="0" xfId="245" applyNumberFormat="1" applyFont="1" applyFill="1" applyBorder="1" applyAlignment="1" applyProtection="1">
      <alignment horizontal="center" vertical="center"/>
      <protection/>
    </xf>
    <xf numFmtId="167" fontId="16" fillId="83" borderId="0" xfId="369" applyNumberFormat="1" applyFont="1" applyFill="1" applyBorder="1" applyAlignment="1" applyProtection="1">
      <alignment horizontal="center" vertical="center"/>
      <protection/>
    </xf>
    <xf numFmtId="185" fontId="63" fillId="81" borderId="0" xfId="0" applyNumberFormat="1" applyFont="1" applyFill="1" applyBorder="1" applyAlignment="1" applyProtection="1">
      <alignment vertical="center"/>
      <protection/>
    </xf>
    <xf numFmtId="0" fontId="54" fillId="81" borderId="0" xfId="0" applyFont="1" applyFill="1" applyBorder="1" applyAlignment="1" applyProtection="1">
      <alignment horizontal="center" vertical="center" wrapText="1"/>
      <protection/>
    </xf>
    <xf numFmtId="167" fontId="18" fillId="0" borderId="81" xfId="369" applyNumberFormat="1" applyFont="1" applyBorder="1" applyAlignment="1" applyProtection="1">
      <alignment vertical="center" wrapText="1"/>
      <protection/>
    </xf>
    <xf numFmtId="185" fontId="15" fillId="66" borderId="62" xfId="281" applyNumberFormat="1" applyFont="1" applyFill="1" applyBorder="1" applyAlignment="1" applyProtection="1">
      <alignment horizontal="right" vertical="center"/>
      <protection locked="0"/>
    </xf>
    <xf numFmtId="167" fontId="18" fillId="83" borderId="0" xfId="369" applyNumberFormat="1" applyFont="1" applyFill="1" applyBorder="1" applyAlignment="1" applyProtection="1">
      <alignment vertical="center" wrapText="1"/>
      <protection/>
    </xf>
    <xf numFmtId="174" fontId="62" fillId="81" borderId="0" xfId="245" applyNumberFormat="1" applyFont="1" applyFill="1" applyBorder="1" applyAlignment="1" applyProtection="1">
      <alignment horizontal="right" vertical="center"/>
      <protection/>
    </xf>
    <xf numFmtId="167" fontId="18" fillId="0" borderId="81" xfId="369" applyNumberFormat="1" applyFont="1" applyBorder="1" applyAlignment="1" applyProtection="1">
      <alignment horizontal="right" vertical="center" wrapText="1"/>
      <protection/>
    </xf>
    <xf numFmtId="0" fontId="58" fillId="81" borderId="0" xfId="0" applyFont="1" applyFill="1" applyBorder="1" applyAlignment="1" applyProtection="1">
      <alignment horizontal="left" vertical="center" wrapText="1"/>
      <protection/>
    </xf>
    <xf numFmtId="185" fontId="7" fillId="84" borderId="70" xfId="281" applyNumberFormat="1" applyFont="1" applyFill="1" applyBorder="1" applyAlignment="1" applyProtection="1">
      <alignment horizontal="right" vertical="center" wrapText="1"/>
      <protection/>
    </xf>
    <xf numFmtId="167" fontId="18" fillId="83" borderId="0" xfId="0" applyNumberFormat="1" applyFont="1" applyFill="1" applyBorder="1" applyAlignment="1" applyProtection="1">
      <alignment horizontal="center" vertical="center" wrapText="1"/>
      <protection/>
    </xf>
    <xf numFmtId="185" fontId="62" fillId="81" borderId="94" xfId="245" applyNumberFormat="1" applyFont="1" applyFill="1" applyBorder="1" applyAlignment="1" applyProtection="1">
      <alignment horizontal="center" vertical="center"/>
      <protection/>
    </xf>
    <xf numFmtId="0" fontId="55" fillId="84" borderId="88" xfId="0" applyFont="1" applyFill="1" applyBorder="1" applyAlignment="1" applyProtection="1">
      <alignment horizontal="left" vertical="center" wrapText="1"/>
      <protection/>
    </xf>
    <xf numFmtId="0" fontId="62" fillId="84" borderId="45" xfId="0" applyFont="1" applyFill="1" applyBorder="1" applyAlignment="1" applyProtection="1">
      <alignment horizontal="left" vertical="center"/>
      <protection/>
    </xf>
    <xf numFmtId="167" fontId="18" fillId="83" borderId="86" xfId="369" applyNumberFormat="1" applyFont="1" applyFill="1" applyBorder="1" applyAlignment="1" applyProtection="1">
      <alignment vertical="center" wrapText="1"/>
      <protection/>
    </xf>
    <xf numFmtId="185" fontId="15" fillId="66" borderId="73" xfId="281" applyNumberFormat="1" applyFont="1" applyFill="1" applyBorder="1" applyAlignment="1" applyProtection="1">
      <alignment horizontal="right" vertical="center" wrapText="1"/>
      <protection locked="0"/>
    </xf>
    <xf numFmtId="167" fontId="18" fillId="83" borderId="86" xfId="369" applyNumberFormat="1" applyFont="1" applyFill="1" applyBorder="1" applyAlignment="1" applyProtection="1">
      <alignment horizontal="right" vertical="center" wrapText="1"/>
      <protection/>
    </xf>
    <xf numFmtId="0" fontId="17" fillId="0" borderId="60" xfId="0" applyFont="1" applyFill="1" applyBorder="1" applyAlignment="1" applyProtection="1">
      <alignment horizontal="right" vertical="center" wrapText="1"/>
      <protection/>
    </xf>
    <xf numFmtId="185" fontId="15" fillId="66" borderId="66" xfId="281" applyNumberFormat="1" applyFont="1" applyFill="1" applyBorder="1" applyAlignment="1" applyProtection="1">
      <alignment horizontal="right" vertical="center" wrapText="1"/>
      <protection locked="0"/>
    </xf>
    <xf numFmtId="0" fontId="58" fillId="81" borderId="80" xfId="0" applyFont="1" applyFill="1" applyBorder="1" applyAlignment="1" applyProtection="1">
      <alignment horizontal="right"/>
      <protection/>
    </xf>
    <xf numFmtId="0" fontId="5" fillId="81" borderId="77" xfId="0" applyFont="1" applyFill="1" applyBorder="1" applyAlignment="1" applyProtection="1">
      <alignment/>
      <protection/>
    </xf>
    <xf numFmtId="185" fontId="15" fillId="66" borderId="68" xfId="281" applyNumberFormat="1" applyFont="1" applyFill="1" applyBorder="1" applyAlignment="1" applyProtection="1">
      <alignment horizontal="right" vertical="center" wrapText="1"/>
      <protection locked="0"/>
    </xf>
    <xf numFmtId="0" fontId="58" fillId="81" borderId="74" xfId="0" applyFont="1" applyFill="1" applyBorder="1" applyAlignment="1" applyProtection="1">
      <alignment horizontal="right"/>
      <protection/>
    </xf>
    <xf numFmtId="0" fontId="5" fillId="81" borderId="95" xfId="0" applyFont="1" applyFill="1" applyBorder="1" applyAlignment="1" applyProtection="1">
      <alignment/>
      <protection/>
    </xf>
    <xf numFmtId="174" fontId="15" fillId="81" borderId="0" xfId="0" applyNumberFormat="1" applyFont="1" applyFill="1" applyBorder="1" applyAlignment="1" applyProtection="1">
      <alignment horizontal="right" vertical="center" wrapText="1"/>
      <protection/>
    </xf>
    <xf numFmtId="0" fontId="17" fillId="0" borderId="96" xfId="0" applyFont="1" applyFill="1" applyBorder="1" applyAlignment="1" applyProtection="1">
      <alignment horizontal="right" vertical="center" wrapText="1"/>
      <protection/>
    </xf>
    <xf numFmtId="0" fontId="58" fillId="81" borderId="80" xfId="0" applyFont="1" applyFill="1" applyBorder="1" applyAlignment="1" applyProtection="1">
      <alignment horizontal="right" vertical="center"/>
      <protection/>
    </xf>
    <xf numFmtId="185" fontId="58" fillId="65" borderId="68" xfId="281" applyNumberFormat="1" applyFont="1" applyFill="1" applyBorder="1" applyAlignment="1" applyProtection="1">
      <alignment horizontal="right" vertical="center" wrapText="1"/>
      <protection locked="0"/>
    </xf>
    <xf numFmtId="0" fontId="54" fillId="81" borderId="0" xfId="0" applyFont="1" applyFill="1" applyBorder="1" applyAlignment="1" applyProtection="1">
      <alignment vertical="center" wrapText="1"/>
      <protection/>
    </xf>
    <xf numFmtId="185" fontId="15" fillId="66" borderId="69" xfId="281" applyNumberFormat="1" applyFont="1" applyFill="1" applyBorder="1" applyAlignment="1" applyProtection="1">
      <alignment horizontal="right" vertical="center" wrapText="1"/>
      <protection locked="0"/>
    </xf>
    <xf numFmtId="185" fontId="58" fillId="66" borderId="69" xfId="281" applyNumberFormat="1" applyFont="1" applyFill="1" applyBorder="1" applyAlignment="1" applyProtection="1">
      <alignment horizontal="right" vertical="center" wrapText="1"/>
      <protection locked="0"/>
    </xf>
    <xf numFmtId="0" fontId="54" fillId="81" borderId="97" xfId="0" applyFont="1" applyFill="1" applyBorder="1" applyAlignment="1" applyProtection="1">
      <alignment vertical="center" wrapText="1"/>
      <protection/>
    </xf>
    <xf numFmtId="0" fontId="58" fillId="81" borderId="98" xfId="0" applyFont="1" applyFill="1" applyBorder="1" applyAlignment="1" applyProtection="1">
      <alignment horizontal="right" vertical="center"/>
      <protection/>
    </xf>
    <xf numFmtId="0" fontId="15" fillId="81" borderId="60" xfId="0" applyFont="1" applyFill="1" applyBorder="1" applyAlignment="1" applyProtection="1">
      <alignment/>
      <protection/>
    </xf>
    <xf numFmtId="185" fontId="7" fillId="84" borderId="76" xfId="281" applyNumberFormat="1" applyFont="1" applyFill="1" applyBorder="1" applyAlignment="1" applyProtection="1">
      <alignment horizontal="right" vertical="center" wrapText="1"/>
      <protection/>
    </xf>
    <xf numFmtId="185" fontId="15" fillId="66" borderId="90" xfId="281" applyNumberFormat="1" applyFont="1" applyFill="1" applyBorder="1" applyAlignment="1" applyProtection="1">
      <alignment horizontal="right" vertical="center" wrapText="1"/>
      <protection locked="0"/>
    </xf>
    <xf numFmtId="185" fontId="58" fillId="66" borderId="73" xfId="281" applyNumberFormat="1" applyFont="1" applyFill="1" applyBorder="1" applyAlignment="1" applyProtection="1">
      <alignment horizontal="right" vertical="center" wrapText="1"/>
      <protection locked="0"/>
    </xf>
    <xf numFmtId="0" fontId="17" fillId="0" borderId="92" xfId="0" applyFont="1" applyFill="1" applyBorder="1" applyAlignment="1" applyProtection="1">
      <alignment horizontal="right" vertical="center" wrapText="1"/>
      <protection/>
    </xf>
    <xf numFmtId="185" fontId="58" fillId="66" borderId="71" xfId="281" applyNumberFormat="1" applyFont="1" applyFill="1" applyBorder="1" applyAlignment="1" applyProtection="1">
      <alignment horizontal="right" vertical="center" wrapText="1"/>
      <protection locked="0"/>
    </xf>
    <xf numFmtId="0" fontId="5" fillId="81" borderId="60" xfId="0" applyFont="1" applyFill="1" applyBorder="1" applyAlignment="1" applyProtection="1">
      <alignment/>
      <protection/>
    </xf>
    <xf numFmtId="185" fontId="58" fillId="66" borderId="90" xfId="281" applyNumberFormat="1" applyFont="1" applyFill="1" applyBorder="1" applyAlignment="1" applyProtection="1">
      <alignment horizontal="right" vertical="center" wrapText="1"/>
      <protection locked="0"/>
    </xf>
    <xf numFmtId="0" fontId="55" fillId="84" borderId="87" xfId="0" applyFont="1" applyFill="1" applyBorder="1" applyAlignment="1" applyProtection="1">
      <alignment horizontal="left" vertical="center" wrapText="1"/>
      <protection/>
    </xf>
    <xf numFmtId="0" fontId="62" fillId="84" borderId="99" xfId="0" applyFont="1" applyFill="1" applyBorder="1" applyAlignment="1" applyProtection="1">
      <alignment horizontal="left" vertical="center" wrapText="1"/>
      <protection/>
    </xf>
    <xf numFmtId="185" fontId="15" fillId="66" borderId="76" xfId="281" applyNumberFormat="1" applyFont="1" applyFill="1" applyBorder="1" applyAlignment="1" applyProtection="1">
      <alignment horizontal="right" vertical="center" wrapText="1"/>
      <protection locked="0"/>
    </xf>
    <xf numFmtId="167" fontId="18" fillId="83" borderId="87" xfId="369" applyNumberFormat="1" applyFont="1" applyFill="1" applyBorder="1" applyAlignment="1" applyProtection="1">
      <alignment vertical="center" wrapText="1"/>
      <protection/>
    </xf>
    <xf numFmtId="167" fontId="18" fillId="83" borderId="87" xfId="369" applyNumberFormat="1" applyFont="1" applyFill="1" applyBorder="1" applyAlignment="1" applyProtection="1">
      <alignment horizontal="right" vertical="center" wrapText="1"/>
      <protection/>
    </xf>
    <xf numFmtId="0" fontId="58" fillId="0" borderId="86" xfId="0" applyFont="1" applyFill="1" applyBorder="1" applyAlignment="1" applyProtection="1">
      <alignment horizontal="right" vertical="center" wrapText="1"/>
      <protection/>
    </xf>
    <xf numFmtId="0" fontId="58" fillId="0" borderId="60" xfId="0" applyFont="1" applyFill="1" applyBorder="1" applyAlignment="1" applyProtection="1">
      <alignment horizontal="right" vertical="center" wrapText="1"/>
      <protection/>
    </xf>
    <xf numFmtId="185" fontId="7" fillId="84" borderId="100" xfId="281" applyNumberFormat="1" applyFont="1" applyFill="1" applyBorder="1" applyAlignment="1" applyProtection="1">
      <alignment horizontal="right" vertical="center" wrapText="1"/>
      <protection/>
    </xf>
    <xf numFmtId="0" fontId="55" fillId="84" borderId="89" xfId="0" applyFont="1" applyFill="1" applyBorder="1" applyAlignment="1" applyProtection="1">
      <alignment horizontal="left" vertical="center" wrapText="1"/>
      <protection/>
    </xf>
    <xf numFmtId="0" fontId="62" fillId="84" borderId="96" xfId="0" applyFont="1" applyFill="1" applyBorder="1" applyAlignment="1" applyProtection="1">
      <alignment horizontal="left" vertical="center" wrapText="1"/>
      <protection/>
    </xf>
    <xf numFmtId="167" fontId="18" fillId="0" borderId="93" xfId="0" applyNumberFormat="1" applyFont="1" applyFill="1" applyBorder="1" applyAlignment="1" applyProtection="1">
      <alignment horizontal="center" vertical="center" wrapText="1"/>
      <protection/>
    </xf>
    <xf numFmtId="185" fontId="7" fillId="0" borderId="51" xfId="281" applyNumberFormat="1" applyFont="1" applyBorder="1" applyAlignment="1" applyProtection="1">
      <alignment horizontal="right" vertical="center" wrapText="1"/>
      <protection/>
    </xf>
    <xf numFmtId="167" fontId="61" fillId="81" borderId="0" xfId="245" applyNumberFormat="1" applyFont="1" applyFill="1" applyBorder="1" applyAlignment="1" applyProtection="1">
      <alignment horizontal="center" vertical="center" wrapText="1"/>
      <protection/>
    </xf>
    <xf numFmtId="185" fontId="58" fillId="81" borderId="0" xfId="245" applyNumberFormat="1" applyFont="1" applyFill="1" applyBorder="1" applyAlignment="1" applyProtection="1">
      <alignment horizontal="center" vertical="center" wrapText="1"/>
      <protection/>
    </xf>
    <xf numFmtId="167" fontId="61" fillId="83" borderId="0" xfId="245" applyNumberFormat="1" applyFont="1" applyFill="1" applyBorder="1" applyAlignment="1" applyProtection="1">
      <alignment horizontal="center" vertical="center" wrapText="1"/>
      <protection/>
    </xf>
    <xf numFmtId="167" fontId="61" fillId="81" borderId="0" xfId="0" applyNumberFormat="1" applyFont="1" applyFill="1" applyBorder="1" applyAlignment="1" applyProtection="1">
      <alignment horizontal="center" vertical="center"/>
      <protection/>
    </xf>
    <xf numFmtId="0" fontId="7" fillId="81" borderId="0" xfId="0" applyFont="1" applyFill="1" applyBorder="1" applyAlignment="1" applyProtection="1">
      <alignment horizontal="center" vertical="center" wrapText="1"/>
      <protection/>
    </xf>
    <xf numFmtId="0" fontId="7" fillId="0" borderId="0" xfId="0" applyFont="1" applyFill="1" applyBorder="1" applyAlignment="1" applyProtection="1">
      <alignment horizontal="center" vertical="center" wrapText="1"/>
      <protection/>
    </xf>
    <xf numFmtId="185" fontId="58" fillId="81" borderId="85" xfId="0" applyNumberFormat="1" applyFont="1" applyFill="1" applyBorder="1" applyAlignment="1" applyProtection="1">
      <alignment horizontal="center" vertical="center"/>
      <protection/>
    </xf>
    <xf numFmtId="0" fontId="59" fillId="81" borderId="0" xfId="0" applyFont="1" applyFill="1" applyBorder="1" applyAlignment="1" applyProtection="1">
      <alignment horizontal="center" vertical="center" wrapText="1"/>
      <protection/>
    </xf>
    <xf numFmtId="14" fontId="5" fillId="66" borderId="83" xfId="0" applyNumberFormat="1" applyFont="1" applyFill="1" applyBorder="1" applyAlignment="1" applyProtection="1">
      <alignment/>
      <protection locked="0"/>
    </xf>
    <xf numFmtId="14" fontId="5" fillId="66" borderId="84" xfId="0" applyNumberFormat="1" applyFont="1" applyFill="1" applyBorder="1" applyAlignment="1" applyProtection="1">
      <alignment/>
      <protection locked="0"/>
    </xf>
    <xf numFmtId="0" fontId="5" fillId="83" borderId="0" xfId="0" applyFont="1" applyFill="1" applyAlignment="1" applyProtection="1">
      <alignment/>
      <protection/>
    </xf>
    <xf numFmtId="0" fontId="64" fillId="82" borderId="0" xfId="232" applyFont="1" applyFill="1" applyAlignment="1" applyProtection="1">
      <alignment vertical="center"/>
      <protection/>
    </xf>
    <xf numFmtId="0" fontId="7" fillId="77" borderId="101" xfId="0" applyFont="1" applyFill="1" applyBorder="1" applyAlignment="1" applyProtection="1">
      <alignment vertical="top"/>
      <protection/>
    </xf>
    <xf numFmtId="0" fontId="15" fillId="77" borderId="94" xfId="0" applyFont="1" applyFill="1" applyBorder="1" applyAlignment="1" applyProtection="1">
      <alignment vertical="top"/>
      <protection/>
    </xf>
    <xf numFmtId="0" fontId="15" fillId="77" borderId="102" xfId="0" applyFont="1" applyFill="1" applyBorder="1" applyAlignment="1" applyProtection="1">
      <alignment vertical="top"/>
      <protection/>
    </xf>
    <xf numFmtId="0" fontId="5" fillId="77" borderId="40" xfId="0" applyFont="1" applyFill="1" applyBorder="1" applyAlignment="1" applyProtection="1">
      <alignment vertical="top"/>
      <protection/>
    </xf>
    <xf numFmtId="0" fontId="5" fillId="0" borderId="40" xfId="0" applyFont="1" applyFill="1" applyBorder="1" applyAlignment="1" applyProtection="1">
      <alignment vertical="top"/>
      <protection/>
    </xf>
    <xf numFmtId="0" fontId="5" fillId="77" borderId="40" xfId="0" applyFont="1" applyFill="1" applyBorder="1" applyAlignment="1" applyProtection="1">
      <alignment horizontal="left" vertical="top"/>
      <protection/>
    </xf>
    <xf numFmtId="0" fontId="19" fillId="77" borderId="35" xfId="0" applyFont="1" applyFill="1" applyBorder="1" applyAlignment="1" applyProtection="1">
      <alignment horizontal="left" vertical="top"/>
      <protection/>
    </xf>
    <xf numFmtId="0" fontId="5" fillId="0" borderId="35" xfId="0" applyFont="1" applyBorder="1" applyAlignment="1" applyProtection="1">
      <alignment vertical="top"/>
      <protection/>
    </xf>
    <xf numFmtId="0" fontId="5" fillId="77" borderId="35" xfId="0" applyFont="1" applyFill="1" applyBorder="1" applyAlignment="1" applyProtection="1">
      <alignment horizontal="center" vertical="top"/>
      <protection/>
    </xf>
    <xf numFmtId="0" fontId="5" fillId="77" borderId="35" xfId="0" applyFont="1" applyFill="1" applyBorder="1" applyAlignment="1" applyProtection="1">
      <alignment horizontal="left" vertical="top"/>
      <protection/>
    </xf>
    <xf numFmtId="0" fontId="5" fillId="78" borderId="40" xfId="0" applyFont="1" applyFill="1" applyBorder="1" applyAlignment="1" applyProtection="1">
      <alignment vertical="top"/>
      <protection locked="0"/>
    </xf>
    <xf numFmtId="0" fontId="0" fillId="78" borderId="35" xfId="0" applyFont="1" applyFill="1" applyBorder="1" applyAlignment="1" applyProtection="1">
      <alignment horizontal="left" vertical="center"/>
      <protection locked="0"/>
    </xf>
    <xf numFmtId="0" fontId="5" fillId="77" borderId="103" xfId="0" applyFont="1" applyFill="1" applyBorder="1" applyAlignment="1" applyProtection="1">
      <alignment vertical="top"/>
      <protection/>
    </xf>
    <xf numFmtId="0" fontId="5" fillId="77" borderId="104" xfId="0" applyFont="1" applyFill="1" applyBorder="1" applyAlignment="1" applyProtection="1">
      <alignment vertical="top"/>
      <protection/>
    </xf>
    <xf numFmtId="0" fontId="5" fillId="77" borderId="105" xfId="0" applyFont="1" applyFill="1" applyBorder="1" applyAlignment="1" applyProtection="1">
      <alignment vertical="top"/>
      <protection/>
    </xf>
    <xf numFmtId="0" fontId="14" fillId="77" borderId="106" xfId="0" applyFont="1" applyFill="1" applyBorder="1" applyAlignment="1" applyProtection="1">
      <alignment horizontal="center" vertical="top"/>
      <protection/>
    </xf>
    <xf numFmtId="0" fontId="14" fillId="77" borderId="107" xfId="0" applyFont="1" applyFill="1" applyBorder="1" applyAlignment="1" applyProtection="1">
      <alignment horizontal="center" vertical="top"/>
      <protection/>
    </xf>
    <xf numFmtId="171" fontId="14" fillId="80" borderId="72" xfId="0" applyNumberFormat="1" applyFont="1" applyFill="1" applyBorder="1" applyAlignment="1" applyProtection="1">
      <alignment horizontal="center"/>
      <protection/>
    </xf>
    <xf numFmtId="0" fontId="5" fillId="0" borderId="0" xfId="0" applyFont="1" applyAlignment="1" applyProtection="1">
      <alignment horizontal="right" vertical="top"/>
      <protection/>
    </xf>
    <xf numFmtId="171" fontId="66" fillId="78" borderId="0" xfId="0" applyNumberFormat="1" applyFont="1" applyFill="1" applyBorder="1" applyAlignment="1" applyProtection="1">
      <alignment horizontal="right" vertical="top"/>
      <protection locked="0"/>
    </xf>
    <xf numFmtId="0" fontId="98" fillId="0" borderId="50" xfId="393" applyFont="1" applyFill="1" applyBorder="1" applyAlignment="1" applyProtection="1">
      <alignment horizontal="center" vertical="center" wrapText="1"/>
      <protection/>
    </xf>
    <xf numFmtId="0" fontId="58" fillId="81" borderId="96" xfId="0" applyFont="1" applyFill="1" applyBorder="1" applyAlignment="1" applyProtection="1">
      <alignment horizontal="right" vertical="center" wrapText="1"/>
      <protection/>
    </xf>
    <xf numFmtId="0" fontId="58" fillId="65" borderId="80" xfId="0" applyFont="1" applyFill="1" applyBorder="1" applyAlignment="1" applyProtection="1">
      <alignment horizontal="right" vertical="center" wrapText="1"/>
      <protection/>
    </xf>
    <xf numFmtId="185" fontId="58" fillId="62" borderId="0" xfId="245" applyNumberFormat="1" applyFont="1" applyFill="1" applyBorder="1" applyAlignment="1" applyProtection="1">
      <alignment horizontal="right" vertical="center"/>
      <protection/>
    </xf>
    <xf numFmtId="0" fontId="58" fillId="62" borderId="0" xfId="0" applyFont="1" applyFill="1" applyBorder="1" applyAlignment="1" applyProtection="1">
      <alignment horizontal="right" vertical="center" wrapText="1"/>
      <protection/>
    </xf>
    <xf numFmtId="185" fontId="15" fillId="62" borderId="108" xfId="0" applyNumberFormat="1" applyFont="1" applyFill="1" applyBorder="1" applyAlignment="1" applyProtection="1">
      <alignment horizontal="right" vertical="center"/>
      <protection locked="0"/>
    </xf>
    <xf numFmtId="185" fontId="15" fillId="66" borderId="92" xfId="0" applyNumberFormat="1" applyFont="1" applyFill="1" applyBorder="1" applyAlignment="1" applyProtection="1">
      <alignment horizontal="right" vertical="center"/>
      <protection locked="0"/>
    </xf>
    <xf numFmtId="185" fontId="16" fillId="83" borderId="107" xfId="369" applyNumberFormat="1" applyFont="1" applyFill="1" applyBorder="1" applyAlignment="1" applyProtection="1">
      <alignment horizontal="right" vertical="center"/>
      <protection/>
    </xf>
    <xf numFmtId="185" fontId="16" fillId="62" borderId="108" xfId="369" applyNumberFormat="1" applyFont="1" applyFill="1" applyBorder="1" applyAlignment="1" applyProtection="1">
      <alignment horizontal="right" vertical="center"/>
      <protection/>
    </xf>
    <xf numFmtId="0" fontId="5" fillId="81" borderId="104" xfId="0" applyFont="1" applyFill="1" applyBorder="1" applyAlignment="1" applyProtection="1">
      <alignment vertical="center"/>
      <protection/>
    </xf>
    <xf numFmtId="185" fontId="57" fillId="81" borderId="0" xfId="0" applyNumberFormat="1" applyFont="1" applyFill="1" applyBorder="1" applyAlignment="1" applyProtection="1">
      <alignment vertical="center"/>
      <protection/>
    </xf>
    <xf numFmtId="169" fontId="100" fillId="0" borderId="0" xfId="0" applyNumberFormat="1" applyFont="1" applyAlignment="1" applyProtection="1">
      <alignment/>
      <protection/>
    </xf>
    <xf numFmtId="0" fontId="58" fillId="0" borderId="109" xfId="0" applyFont="1" applyFill="1" applyBorder="1" applyAlignment="1" applyProtection="1">
      <alignment horizontal="right" vertical="center" wrapText="1"/>
      <protection/>
    </xf>
    <xf numFmtId="0" fontId="58" fillId="0" borderId="110" xfId="0" applyFont="1" applyFill="1" applyBorder="1" applyAlignment="1" applyProtection="1">
      <alignment horizontal="right" vertical="center" wrapText="1"/>
      <protection/>
    </xf>
    <xf numFmtId="185" fontId="63" fillId="66" borderId="68" xfId="245" applyNumberFormat="1" applyFont="1" applyFill="1" applyBorder="1" applyAlignment="1" applyProtection="1">
      <alignment horizontal="right" vertical="center"/>
      <protection locked="0"/>
    </xf>
    <xf numFmtId="0" fontId="5" fillId="0" borderId="0" xfId="0" applyFont="1" applyAlignment="1" applyProtection="1">
      <alignment vertical="center"/>
      <protection locked="0"/>
    </xf>
    <xf numFmtId="169" fontId="14" fillId="77" borderId="25" xfId="0" applyNumberFormat="1" applyFont="1" applyFill="1" applyBorder="1" applyAlignment="1" applyProtection="1">
      <alignment horizontal="left" vertical="top"/>
      <protection/>
    </xf>
    <xf numFmtId="0" fontId="14" fillId="0" borderId="40" xfId="0" applyFont="1" applyBorder="1" applyAlignment="1" applyProtection="1">
      <alignment vertical="top"/>
      <protection/>
    </xf>
    <xf numFmtId="0" fontId="101" fillId="0" borderId="0" xfId="0" applyFont="1" applyAlignment="1">
      <alignment/>
    </xf>
    <xf numFmtId="0" fontId="0" fillId="0" borderId="0" xfId="0" applyBorder="1" applyAlignment="1" applyProtection="1">
      <alignment/>
      <protection locked="0"/>
    </xf>
    <xf numFmtId="0" fontId="0" fillId="0" borderId="0" xfId="0" applyBorder="1" applyAlignment="1" applyProtection="1">
      <alignment horizontal="center" vertical="center"/>
      <protection locked="0"/>
    </xf>
    <xf numFmtId="172" fontId="27" fillId="0" borderId="111" xfId="0" applyNumberFormat="1" applyFont="1" applyFill="1" applyBorder="1" applyAlignment="1" applyProtection="1">
      <alignment horizontal="center"/>
      <protection locked="0"/>
    </xf>
    <xf numFmtId="0" fontId="58" fillId="65" borderId="77" xfId="0" applyFont="1" applyFill="1" applyBorder="1" applyAlignment="1" applyProtection="1">
      <alignment horizontal="right" vertical="center" wrapText="1"/>
      <protection locked="0"/>
    </xf>
    <xf numFmtId="0" fontId="0" fillId="0" borderId="0" xfId="0" applyAlignment="1" applyProtection="1">
      <alignment/>
      <protection locked="0"/>
    </xf>
    <xf numFmtId="0" fontId="21" fillId="85" borderId="0" xfId="0" applyFont="1" applyFill="1" applyAlignment="1" applyProtection="1">
      <alignment/>
      <protection/>
    </xf>
    <xf numFmtId="0" fontId="0" fillId="0" borderId="0" xfId="0" applyFill="1" applyAlignment="1" applyProtection="1">
      <alignment/>
      <protection/>
    </xf>
    <xf numFmtId="0" fontId="102" fillId="82" borderId="0" xfId="368" applyFont="1" applyFill="1" applyBorder="1" applyAlignment="1" applyProtection="1">
      <alignment vertical="top"/>
      <protection/>
    </xf>
    <xf numFmtId="0" fontId="22" fillId="0" borderId="0" xfId="368" applyFont="1" applyFill="1" applyBorder="1" applyAlignment="1" applyProtection="1">
      <alignment vertical="top" wrapText="1"/>
      <protection/>
    </xf>
    <xf numFmtId="0" fontId="22" fillId="0" borderId="0" xfId="368" applyFont="1" applyFill="1" applyBorder="1" applyAlignment="1" applyProtection="1">
      <alignment horizontal="center" vertical="top" wrapText="1"/>
      <protection/>
    </xf>
    <xf numFmtId="0" fontId="0" fillId="0" borderId="0" xfId="0" applyFont="1" applyFill="1" applyAlignment="1" applyProtection="1">
      <alignment vertical="top" wrapText="1"/>
      <protection/>
    </xf>
    <xf numFmtId="0" fontId="0" fillId="0" borderId="0" xfId="0" applyFont="1" applyFill="1" applyAlignment="1" applyProtection="1">
      <alignment vertical="top"/>
      <protection/>
    </xf>
    <xf numFmtId="0" fontId="102" fillId="82" borderId="0" xfId="368" applyFont="1" applyFill="1" applyBorder="1" applyAlignment="1" applyProtection="1">
      <alignment vertical="top" wrapText="1"/>
      <protection/>
    </xf>
    <xf numFmtId="167" fontId="16" fillId="86" borderId="0" xfId="245" applyNumberFormat="1" applyFont="1" applyFill="1" applyBorder="1" applyAlignment="1" applyProtection="1">
      <alignment horizontal="center" vertical="center" wrapText="1"/>
      <protection/>
    </xf>
    <xf numFmtId="0" fontId="70" fillId="82" borderId="0" xfId="368" applyFont="1" applyFill="1" applyBorder="1" applyAlignment="1" applyProtection="1">
      <alignment vertical="top" wrapText="1"/>
      <protection/>
    </xf>
    <xf numFmtId="0" fontId="7" fillId="77" borderId="0" xfId="397" applyFont="1" applyFill="1" applyBorder="1" applyAlignment="1" applyProtection="1">
      <alignment horizontal="right" vertical="top"/>
      <protection/>
    </xf>
    <xf numFmtId="0" fontId="103" fillId="0" borderId="101" xfId="0" applyFont="1" applyBorder="1" applyAlignment="1">
      <alignment horizontal="center" vertical="center"/>
    </xf>
    <xf numFmtId="0" fontId="104" fillId="0" borderId="102" xfId="0" applyFont="1" applyBorder="1" applyAlignment="1">
      <alignment horizontal="center" vertical="center"/>
    </xf>
    <xf numFmtId="0" fontId="104" fillId="0" borderId="103" xfId="0" applyFont="1" applyBorder="1" applyAlignment="1">
      <alignment horizontal="center" vertical="center"/>
    </xf>
    <xf numFmtId="0" fontId="104" fillId="0" borderId="105" xfId="0" applyFont="1" applyBorder="1" applyAlignment="1">
      <alignment horizontal="center" vertical="center"/>
    </xf>
    <xf numFmtId="0" fontId="9" fillId="0" borderId="0" xfId="397" applyFont="1" applyFill="1" applyAlignment="1" applyProtection="1">
      <alignment horizontal="left" vertical="top" wrapText="1"/>
      <protection/>
    </xf>
    <xf numFmtId="0" fontId="105" fillId="87" borderId="0" xfId="397" applyFont="1" applyFill="1" applyBorder="1" applyAlignment="1" applyProtection="1">
      <alignment horizontal="center" vertical="center"/>
      <protection/>
    </xf>
    <xf numFmtId="0" fontId="5" fillId="87" borderId="0" xfId="397" applyFont="1" applyFill="1" applyBorder="1" applyAlignment="1" applyProtection="1">
      <alignment horizontal="center" vertical="center"/>
      <protection/>
    </xf>
    <xf numFmtId="0" fontId="9" fillId="0" borderId="0" xfId="397" applyFont="1" applyFill="1" applyAlignment="1" applyProtection="1">
      <alignment horizontal="center" vertical="center" wrapText="1"/>
      <protection/>
    </xf>
    <xf numFmtId="0" fontId="11" fillId="77" borderId="0" xfId="235" applyFont="1" applyFill="1" applyBorder="1" applyAlignment="1" applyProtection="1">
      <alignment horizontal="right" vertical="top"/>
      <protection/>
    </xf>
    <xf numFmtId="0" fontId="13" fillId="0" borderId="0" xfId="397" applyFont="1" applyFill="1" applyBorder="1" applyAlignment="1">
      <alignment horizontal="center" vertical="center" textRotation="90" wrapText="1"/>
      <protection/>
    </xf>
    <xf numFmtId="0" fontId="9" fillId="0" borderId="0" xfId="397" applyFont="1" applyFill="1" applyAlignment="1" applyProtection="1">
      <alignment horizontal="center" vertical="top" wrapText="1"/>
      <protection/>
    </xf>
    <xf numFmtId="0" fontId="14" fillId="77" borderId="0" xfId="397" applyFont="1" applyFill="1" applyBorder="1" applyAlignment="1" applyProtection="1">
      <alignment horizontal="center" vertical="top"/>
      <protection/>
    </xf>
    <xf numFmtId="0" fontId="12" fillId="88" borderId="101" xfId="397" applyFont="1" applyFill="1" applyBorder="1" applyAlignment="1" applyProtection="1">
      <alignment horizontal="center" vertical="center" wrapText="1"/>
      <protection/>
    </xf>
    <xf numFmtId="0" fontId="12" fillId="88" borderId="94" xfId="397" applyFont="1" applyFill="1" applyBorder="1" applyAlignment="1" applyProtection="1">
      <alignment horizontal="center" vertical="center" wrapText="1"/>
      <protection/>
    </xf>
    <xf numFmtId="0" fontId="12" fillId="88" borderId="102" xfId="397" applyFont="1" applyFill="1" applyBorder="1" applyAlignment="1" applyProtection="1">
      <alignment horizontal="center" vertical="center" wrapText="1"/>
      <protection/>
    </xf>
    <xf numFmtId="0" fontId="12" fillId="88" borderId="103" xfId="397" applyFont="1" applyFill="1" applyBorder="1" applyAlignment="1" applyProtection="1">
      <alignment horizontal="center" vertical="center" wrapText="1"/>
      <protection/>
    </xf>
    <xf numFmtId="0" fontId="12" fillId="88" borderId="104" xfId="397" applyFont="1" applyFill="1" applyBorder="1" applyAlignment="1" applyProtection="1">
      <alignment horizontal="center" vertical="center" wrapText="1"/>
      <protection/>
    </xf>
    <xf numFmtId="0" fontId="12" fillId="88" borderId="105" xfId="397" applyFont="1" applyFill="1" applyBorder="1" applyAlignment="1" applyProtection="1">
      <alignment horizontal="center" vertical="center" wrapText="1"/>
      <protection/>
    </xf>
    <xf numFmtId="0" fontId="18" fillId="0" borderId="112" xfId="397" applyFont="1" applyBorder="1" applyAlignment="1">
      <alignment horizontal="center" vertical="center" wrapText="1"/>
      <protection/>
    </xf>
    <xf numFmtId="0" fontId="18" fillId="0" borderId="107" xfId="397" applyFont="1" applyBorder="1" applyAlignment="1">
      <alignment horizontal="center" vertical="center" wrapText="1"/>
      <protection/>
    </xf>
    <xf numFmtId="0" fontId="19" fillId="0" borderId="101" xfId="397" applyFont="1" applyBorder="1" applyAlignment="1">
      <alignment horizontal="center" vertical="center" wrapText="1"/>
      <protection/>
    </xf>
    <xf numFmtId="0" fontId="19" fillId="0" borderId="102" xfId="397" applyFont="1" applyBorder="1" applyAlignment="1">
      <alignment horizontal="center" vertical="center" wrapText="1"/>
      <protection/>
    </xf>
    <xf numFmtId="0" fontId="19" fillId="0" borderId="103" xfId="397" applyFont="1" applyBorder="1" applyAlignment="1">
      <alignment horizontal="center" vertical="center" wrapText="1"/>
      <protection/>
    </xf>
    <xf numFmtId="0" fontId="19" fillId="0" borderId="105" xfId="397" applyFont="1" applyBorder="1" applyAlignment="1">
      <alignment horizontal="center" vertical="center" wrapText="1"/>
      <protection/>
    </xf>
    <xf numFmtId="0" fontId="16" fillId="0" borderId="0" xfId="397" applyFont="1" applyFill="1" applyBorder="1" applyAlignment="1">
      <alignment horizontal="center" vertical="center" wrapText="1"/>
      <protection/>
    </xf>
    <xf numFmtId="0" fontId="5" fillId="77" borderId="101" xfId="397" applyFont="1" applyFill="1" applyBorder="1" applyAlignment="1" applyProtection="1">
      <alignment horizontal="center" vertical="top" wrapText="1"/>
      <protection/>
    </xf>
    <xf numFmtId="0" fontId="5" fillId="77" borderId="94" xfId="397" applyFont="1" applyFill="1" applyBorder="1" applyAlignment="1" applyProtection="1">
      <alignment horizontal="center" vertical="top"/>
      <protection/>
    </xf>
    <xf numFmtId="0" fontId="5" fillId="77" borderId="102" xfId="397" applyFont="1" applyFill="1" applyBorder="1" applyAlignment="1" applyProtection="1">
      <alignment horizontal="center" vertical="top"/>
      <protection/>
    </xf>
    <xf numFmtId="0" fontId="5" fillId="77" borderId="103" xfId="397" applyFont="1" applyFill="1" applyBorder="1" applyAlignment="1" applyProtection="1">
      <alignment horizontal="center" vertical="top"/>
      <protection/>
    </xf>
    <xf numFmtId="0" fontId="5" fillId="77" borderId="104" xfId="397" applyFont="1" applyFill="1" applyBorder="1" applyAlignment="1" applyProtection="1">
      <alignment horizontal="center" vertical="top"/>
      <protection/>
    </xf>
    <xf numFmtId="0" fontId="5" fillId="77" borderId="105" xfId="397" applyFont="1" applyFill="1" applyBorder="1" applyAlignment="1" applyProtection="1">
      <alignment horizontal="center" vertical="top"/>
      <protection/>
    </xf>
    <xf numFmtId="0" fontId="5" fillId="78" borderId="0" xfId="0" applyFont="1" applyFill="1" applyBorder="1" applyAlignment="1" applyProtection="1">
      <alignment horizontal="left" vertical="top"/>
      <protection locked="0"/>
    </xf>
    <xf numFmtId="0" fontId="5" fillId="77" borderId="0" xfId="0" applyFont="1" applyFill="1" applyBorder="1" applyAlignment="1" applyProtection="1">
      <alignment horizontal="left" vertical="top"/>
      <protection/>
    </xf>
    <xf numFmtId="14" fontId="5" fillId="78" borderId="0" xfId="0" applyNumberFormat="1" applyFont="1" applyFill="1" applyBorder="1" applyAlignment="1" applyProtection="1">
      <alignment horizontal="left" vertical="top"/>
      <protection locked="0"/>
    </xf>
    <xf numFmtId="0" fontId="5" fillId="77" borderId="40" xfId="0" applyFont="1" applyFill="1" applyBorder="1" applyAlignment="1" applyProtection="1">
      <alignment horizontal="left" vertical="top" wrapText="1"/>
      <protection/>
    </xf>
    <xf numFmtId="0" fontId="5" fillId="77" borderId="0" xfId="0" applyFont="1" applyFill="1" applyBorder="1" applyAlignment="1" applyProtection="1">
      <alignment horizontal="left" vertical="top" wrapText="1"/>
      <protection/>
    </xf>
    <xf numFmtId="0" fontId="5" fillId="77" borderId="35" xfId="0" applyFont="1" applyFill="1" applyBorder="1" applyAlignment="1" applyProtection="1">
      <alignment horizontal="left" vertical="top" wrapText="1"/>
      <protection/>
    </xf>
    <xf numFmtId="0" fontId="51" fillId="77" borderId="0" xfId="0" applyFont="1" applyFill="1" applyBorder="1" applyAlignment="1" applyProtection="1">
      <alignment horizontal="center" vertical="top" wrapText="1"/>
      <protection/>
    </xf>
    <xf numFmtId="0" fontId="20" fillId="77" borderId="0" xfId="0" applyFont="1" applyFill="1" applyBorder="1" applyAlignment="1" applyProtection="1">
      <alignment horizontal="center" vertical="top" wrapText="1"/>
      <protection/>
    </xf>
    <xf numFmtId="0" fontId="5" fillId="77" borderId="0" xfId="0" applyFont="1" applyFill="1" applyBorder="1" applyAlignment="1" applyProtection="1">
      <alignment horizontal="center" vertical="top" wrapText="1"/>
      <protection/>
    </xf>
    <xf numFmtId="0" fontId="5" fillId="77" borderId="0" xfId="0" applyFont="1" applyFill="1" applyBorder="1" applyAlignment="1" applyProtection="1">
      <alignment horizontal="center" vertical="top"/>
      <protection/>
    </xf>
    <xf numFmtId="0" fontId="5" fillId="77" borderId="108" xfId="0" applyFont="1" applyFill="1" applyBorder="1" applyAlignment="1" applyProtection="1">
      <alignment horizontal="center" vertical="top"/>
      <protection/>
    </xf>
    <xf numFmtId="0" fontId="5" fillId="78" borderId="26" xfId="0" applyFont="1" applyFill="1" applyBorder="1" applyAlignment="1" applyProtection="1">
      <alignment horizontal="left" vertical="center"/>
      <protection locked="0"/>
    </xf>
    <xf numFmtId="0" fontId="5" fillId="78" borderId="35" xfId="0" applyFont="1" applyFill="1" applyBorder="1" applyAlignment="1" applyProtection="1">
      <alignment horizontal="left" vertical="center"/>
      <protection locked="0"/>
    </xf>
    <xf numFmtId="0" fontId="0" fillId="78" borderId="26" xfId="0" applyFont="1" applyFill="1" applyBorder="1" applyAlignment="1" applyProtection="1">
      <alignment horizontal="left" vertical="center"/>
      <protection locked="0"/>
    </xf>
    <xf numFmtId="0" fontId="0" fillId="78" borderId="35" xfId="0" applyFont="1" applyFill="1" applyBorder="1" applyAlignment="1" applyProtection="1">
      <alignment horizontal="left" vertical="center"/>
      <protection locked="0"/>
    </xf>
    <xf numFmtId="0" fontId="7" fillId="77" borderId="0" xfId="0" applyFont="1" applyFill="1" applyBorder="1" applyAlignment="1" applyProtection="1">
      <alignment horizontal="right" vertical="top"/>
      <protection/>
    </xf>
    <xf numFmtId="169" fontId="7" fillId="77" borderId="0" xfId="0" applyNumberFormat="1" applyFont="1" applyFill="1" applyBorder="1" applyAlignment="1" applyProtection="1">
      <alignment horizontal="left" vertical="top"/>
      <protection/>
    </xf>
    <xf numFmtId="0" fontId="5" fillId="77" borderId="25" xfId="0" applyFont="1" applyFill="1" applyBorder="1" applyAlignment="1" applyProtection="1">
      <alignment horizontal="right" vertical="top"/>
      <protection/>
    </xf>
    <xf numFmtId="3" fontId="5" fillId="78" borderId="26" xfId="0" applyNumberFormat="1" applyFont="1" applyFill="1" applyBorder="1" applyAlignment="1" applyProtection="1">
      <alignment horizontal="center" vertical="top"/>
      <protection locked="0"/>
    </xf>
    <xf numFmtId="0" fontId="5" fillId="77" borderId="25" xfId="0" applyFont="1" applyFill="1" applyBorder="1" applyAlignment="1" applyProtection="1">
      <alignment horizontal="right"/>
      <protection/>
    </xf>
    <xf numFmtId="0" fontId="5" fillId="78" borderId="26" xfId="0" applyFont="1" applyFill="1" applyBorder="1" applyAlignment="1" applyProtection="1">
      <alignment horizontal="left" vertical="top"/>
      <protection locked="0"/>
    </xf>
    <xf numFmtId="0" fontId="5" fillId="78" borderId="35" xfId="0" applyFont="1" applyFill="1" applyBorder="1" applyAlignment="1" applyProtection="1">
      <alignment horizontal="left" vertical="top"/>
      <protection locked="0"/>
    </xf>
    <xf numFmtId="0" fontId="5" fillId="78" borderId="26" xfId="0" applyFont="1" applyFill="1" applyBorder="1" applyAlignment="1" applyProtection="1">
      <alignment horizontal="center" vertical="top"/>
      <protection locked="0"/>
    </xf>
    <xf numFmtId="0" fontId="3" fillId="78" borderId="26" xfId="236" applyFont="1" applyFill="1" applyBorder="1" applyAlignment="1" applyProtection="1">
      <alignment horizontal="left" vertical="top"/>
      <protection locked="0"/>
    </xf>
    <xf numFmtId="0" fontId="19" fillId="78" borderId="26" xfId="0" applyFont="1" applyFill="1" applyBorder="1" applyAlignment="1" applyProtection="1">
      <alignment horizontal="left" vertical="top"/>
      <protection locked="0"/>
    </xf>
    <xf numFmtId="0" fontId="19" fillId="78" borderId="35" xfId="0" applyFont="1" applyFill="1" applyBorder="1" applyAlignment="1" applyProtection="1">
      <alignment horizontal="left" vertical="top"/>
      <protection locked="0"/>
    </xf>
    <xf numFmtId="0" fontId="5" fillId="78" borderId="26" xfId="0" applyFont="1" applyFill="1" applyBorder="1" applyAlignment="1" applyProtection="1">
      <alignment horizontal="center" vertical="top" wrapText="1"/>
      <protection locked="0"/>
    </xf>
    <xf numFmtId="0" fontId="5" fillId="78" borderId="35" xfId="0" applyFont="1" applyFill="1" applyBorder="1" applyAlignment="1" applyProtection="1">
      <alignment horizontal="center" vertical="top" wrapText="1"/>
      <protection locked="0"/>
    </xf>
    <xf numFmtId="0" fontId="5" fillId="0" borderId="20" xfId="0" applyFont="1" applyBorder="1" applyAlignment="1" applyProtection="1">
      <alignment horizontal="right" vertical="top"/>
      <protection/>
    </xf>
    <xf numFmtId="0" fontId="5" fillId="0" borderId="25" xfId="0" applyFont="1" applyBorder="1" applyAlignment="1" applyProtection="1">
      <alignment horizontal="right" vertical="top"/>
      <protection/>
    </xf>
    <xf numFmtId="43" fontId="15" fillId="66" borderId="45" xfId="276" applyFont="1" applyFill="1" applyBorder="1" applyAlignment="1" applyProtection="1">
      <alignment horizontal="center" vertical="center"/>
      <protection locked="0"/>
    </xf>
    <xf numFmtId="43" fontId="15" fillId="66" borderId="88" xfId="276" applyFont="1" applyFill="1" applyBorder="1" applyAlignment="1" applyProtection="1">
      <alignment horizontal="center" vertical="center"/>
      <protection locked="0"/>
    </xf>
    <xf numFmtId="184" fontId="15" fillId="66" borderId="45" xfId="237" applyNumberFormat="1" applyFont="1" applyFill="1" applyBorder="1" applyAlignment="1" applyProtection="1">
      <alignment horizontal="center" vertical="center"/>
      <protection locked="0"/>
    </xf>
    <xf numFmtId="184" fontId="15" fillId="66" borderId="88" xfId="237" applyNumberFormat="1" applyFont="1" applyFill="1" applyBorder="1" applyAlignment="1" applyProtection="1">
      <alignment horizontal="center" vertical="center"/>
      <protection locked="0"/>
    </xf>
    <xf numFmtId="0" fontId="49" fillId="81" borderId="113" xfId="393" applyFont="1" applyFill="1" applyBorder="1" applyAlignment="1" applyProtection="1">
      <alignment horizontal="center" vertical="center" wrapText="1"/>
      <protection/>
    </xf>
    <xf numFmtId="0" fontId="49" fillId="81" borderId="52" xfId="393" applyFont="1" applyFill="1" applyBorder="1" applyAlignment="1" applyProtection="1">
      <alignment horizontal="center" vertical="center" wrapText="1"/>
      <protection/>
    </xf>
    <xf numFmtId="0" fontId="49" fillId="81" borderId="114" xfId="393" applyFont="1" applyFill="1" applyBorder="1" applyAlignment="1" applyProtection="1">
      <alignment horizontal="center" vertical="center" wrapText="1"/>
      <protection/>
    </xf>
    <xf numFmtId="0" fontId="98" fillId="82" borderId="114" xfId="393" applyFont="1" applyFill="1" applyBorder="1" applyAlignment="1" applyProtection="1">
      <alignment horizontal="center" vertical="center" wrapText="1"/>
      <protection/>
    </xf>
    <xf numFmtId="0" fontId="49" fillId="82" borderId="115" xfId="393" applyFont="1" applyFill="1" applyBorder="1" applyAlignment="1" applyProtection="1">
      <alignment horizontal="center" vertical="center" wrapText="1"/>
      <protection/>
    </xf>
    <xf numFmtId="0" fontId="14" fillId="81" borderId="113" xfId="393" applyFont="1" applyFill="1" applyBorder="1" applyAlignment="1" applyProtection="1">
      <alignment horizontal="center" vertical="center" wrapText="1"/>
      <protection/>
    </xf>
    <xf numFmtId="0" fontId="14" fillId="81" borderId="52" xfId="393" applyFont="1" applyFill="1" applyBorder="1" applyAlignment="1" applyProtection="1">
      <alignment horizontal="center" vertical="center" wrapText="1"/>
      <protection/>
    </xf>
    <xf numFmtId="43" fontId="15" fillId="66" borderId="42" xfId="276" applyFont="1" applyFill="1" applyBorder="1" applyAlignment="1" applyProtection="1">
      <alignment horizontal="center" vertical="center"/>
      <protection locked="0"/>
    </xf>
    <xf numFmtId="43" fontId="15" fillId="66" borderId="84" xfId="276" applyFont="1" applyFill="1" applyBorder="1" applyAlignment="1" applyProtection="1">
      <alignment horizontal="center" vertical="center"/>
      <protection locked="0"/>
    </xf>
    <xf numFmtId="43" fontId="15" fillId="66" borderId="45" xfId="276" applyFont="1" applyFill="1" applyBorder="1" applyAlignment="1" applyProtection="1">
      <alignment horizontal="center" vertical="center"/>
      <protection/>
    </xf>
    <xf numFmtId="43" fontId="15" fillId="66" borderId="88" xfId="276" applyFont="1" applyFill="1" applyBorder="1" applyAlignment="1" applyProtection="1">
      <alignment horizontal="center" vertical="center"/>
      <protection/>
    </xf>
    <xf numFmtId="43" fontId="15" fillId="66" borderId="48" xfId="276" applyFont="1" applyFill="1" applyBorder="1" applyAlignment="1" applyProtection="1">
      <alignment horizontal="center" vertical="center"/>
      <protection locked="0"/>
    </xf>
    <xf numFmtId="43" fontId="15" fillId="66" borderId="83" xfId="276" applyFont="1" applyFill="1" applyBorder="1" applyAlignment="1" applyProtection="1">
      <alignment horizontal="center" vertical="center"/>
      <protection locked="0"/>
    </xf>
    <xf numFmtId="184" fontId="15" fillId="66" borderId="48" xfId="237" applyNumberFormat="1" applyFont="1" applyFill="1" applyBorder="1" applyAlignment="1" applyProtection="1">
      <alignment horizontal="center" vertical="center"/>
      <protection locked="0"/>
    </xf>
    <xf numFmtId="184" fontId="15" fillId="66" borderId="83" xfId="237" applyNumberFormat="1" applyFont="1" applyFill="1" applyBorder="1" applyAlignment="1" applyProtection="1">
      <alignment horizontal="center" vertical="center"/>
      <protection locked="0"/>
    </xf>
    <xf numFmtId="0" fontId="14" fillId="81" borderId="115" xfId="393" applyFont="1" applyFill="1" applyBorder="1" applyAlignment="1" applyProtection="1">
      <alignment horizontal="center" vertical="center" wrapText="1"/>
      <protection/>
    </xf>
    <xf numFmtId="184" fontId="15" fillId="66" borderId="42" xfId="237" applyNumberFormat="1" applyFont="1" applyFill="1" applyBorder="1" applyAlignment="1" applyProtection="1">
      <alignment horizontal="center" vertical="center"/>
      <protection locked="0"/>
    </xf>
    <xf numFmtId="184" fontId="15" fillId="66" borderId="84" xfId="237" applyNumberFormat="1" applyFont="1" applyFill="1" applyBorder="1" applyAlignment="1" applyProtection="1">
      <alignment horizontal="center" vertical="center"/>
      <protection locked="0"/>
    </xf>
    <xf numFmtId="43" fontId="15" fillId="66" borderId="42" xfId="276" applyFont="1" applyFill="1" applyBorder="1" applyAlignment="1" applyProtection="1">
      <alignment horizontal="center" vertical="center"/>
      <protection/>
    </xf>
    <xf numFmtId="43" fontId="15" fillId="66" borderId="84" xfId="276" applyFont="1" applyFill="1" applyBorder="1" applyAlignment="1" applyProtection="1">
      <alignment horizontal="center" vertical="center"/>
      <protection/>
    </xf>
    <xf numFmtId="0" fontId="106" fillId="89" borderId="0" xfId="0" applyFont="1" applyFill="1" applyBorder="1" applyAlignment="1" applyProtection="1">
      <alignment horizontal="left" vertical="center"/>
      <protection/>
    </xf>
    <xf numFmtId="0" fontId="25" fillId="89" borderId="0" xfId="0" applyFont="1" applyFill="1" applyBorder="1" applyAlignment="1" applyProtection="1">
      <alignment horizontal="left" vertical="center"/>
      <protection/>
    </xf>
    <xf numFmtId="0" fontId="53" fillId="0" borderId="116" xfId="0" applyFont="1" applyBorder="1" applyAlignment="1" applyProtection="1">
      <alignment horizontal="center" vertical="center"/>
      <protection/>
    </xf>
    <xf numFmtId="0" fontId="53" fillId="0" borderId="117" xfId="0" applyFont="1" applyBorder="1" applyAlignment="1" applyProtection="1">
      <alignment horizontal="center" vertical="center"/>
      <protection/>
    </xf>
    <xf numFmtId="0" fontId="53" fillId="0" borderId="118" xfId="0" applyFont="1" applyBorder="1" applyAlignment="1" applyProtection="1">
      <alignment horizontal="center" vertical="center"/>
      <protection/>
    </xf>
    <xf numFmtId="172" fontId="27" fillId="0" borderId="111" xfId="0" applyNumberFormat="1" applyFont="1" applyFill="1" applyBorder="1" applyAlignment="1" applyProtection="1">
      <alignment horizontal="center"/>
      <protection locked="0"/>
    </xf>
    <xf numFmtId="172" fontId="27" fillId="0" borderId="117" xfId="0" applyNumberFormat="1" applyFont="1" applyFill="1" applyBorder="1" applyAlignment="1" applyProtection="1">
      <alignment horizontal="center"/>
      <protection locked="0"/>
    </xf>
    <xf numFmtId="172" fontId="27" fillId="0" borderId="119" xfId="0" applyNumberFormat="1" applyFont="1" applyFill="1" applyBorder="1" applyAlignment="1" applyProtection="1">
      <alignment horizontal="center"/>
      <protection locked="0"/>
    </xf>
    <xf numFmtId="0" fontId="27" fillId="0" borderId="116" xfId="0" applyFont="1" applyBorder="1" applyAlignment="1" applyProtection="1">
      <alignment horizontal="center" vertical="center" wrapText="1"/>
      <protection/>
    </xf>
    <xf numFmtId="0" fontId="27" fillId="0" borderId="119" xfId="0" applyFont="1" applyBorder="1" applyAlignment="1" applyProtection="1">
      <alignment horizontal="center" vertical="center" wrapText="1"/>
      <protection/>
    </xf>
    <xf numFmtId="0" fontId="27" fillId="0" borderId="120" xfId="0" applyFont="1" applyBorder="1" applyAlignment="1" applyProtection="1">
      <alignment horizontal="center" vertical="center" wrapText="1"/>
      <protection/>
    </xf>
    <xf numFmtId="174" fontId="27" fillId="78" borderId="121" xfId="0" applyNumberFormat="1" applyFont="1" applyFill="1" applyBorder="1" applyAlignment="1" applyProtection="1">
      <alignment horizontal="center"/>
      <protection locked="0"/>
    </xf>
    <xf numFmtId="174" fontId="27" fillId="78" borderId="122" xfId="0" applyNumberFormat="1" applyFont="1" applyFill="1" applyBorder="1" applyAlignment="1" applyProtection="1">
      <alignment horizontal="center"/>
      <protection locked="0"/>
    </xf>
    <xf numFmtId="0" fontId="27" fillId="78" borderId="121" xfId="0" applyFont="1" applyFill="1" applyBorder="1" applyAlignment="1" applyProtection="1">
      <alignment horizontal="center"/>
      <protection locked="0"/>
    </xf>
    <xf numFmtId="0" fontId="27" fillId="78" borderId="123" xfId="0" applyFont="1" applyFill="1" applyBorder="1" applyAlignment="1" applyProtection="1">
      <alignment horizontal="center"/>
      <protection locked="0"/>
    </xf>
    <xf numFmtId="174" fontId="27" fillId="78" borderId="124" xfId="0" applyNumberFormat="1" applyFont="1" applyFill="1" applyBorder="1" applyAlignment="1" applyProtection="1">
      <alignment horizontal="center"/>
      <protection locked="0"/>
    </xf>
    <xf numFmtId="174" fontId="27" fillId="78" borderId="125" xfId="0" applyNumberFormat="1" applyFont="1" applyFill="1" applyBorder="1" applyAlignment="1" applyProtection="1">
      <alignment horizontal="center"/>
      <protection locked="0"/>
    </xf>
    <xf numFmtId="0" fontId="27" fillId="78" borderId="124" xfId="0" applyFont="1" applyFill="1" applyBorder="1" applyAlignment="1" applyProtection="1">
      <alignment horizontal="center"/>
      <protection locked="0"/>
    </xf>
    <xf numFmtId="0" fontId="27" fillId="78" borderId="126" xfId="0" applyFont="1" applyFill="1" applyBorder="1" applyAlignment="1" applyProtection="1">
      <alignment horizontal="center"/>
      <protection locked="0"/>
    </xf>
    <xf numFmtId="0" fontId="27" fillId="78" borderId="125" xfId="0" applyFont="1" applyFill="1" applyBorder="1" applyAlignment="1" applyProtection="1">
      <alignment horizontal="center"/>
      <protection locked="0"/>
    </xf>
    <xf numFmtId="169" fontId="27" fillId="78" borderId="124" xfId="0" applyNumberFormat="1" applyFont="1" applyFill="1" applyBorder="1" applyAlignment="1" applyProtection="1">
      <alignment horizontal="center"/>
      <protection locked="0"/>
    </xf>
    <xf numFmtId="169" fontId="27" fillId="78" borderId="126" xfId="0" applyNumberFormat="1" applyFont="1" applyFill="1" applyBorder="1" applyAlignment="1" applyProtection="1">
      <alignment horizontal="center"/>
      <protection locked="0"/>
    </xf>
    <xf numFmtId="169" fontId="27" fillId="78" borderId="125" xfId="0" applyNumberFormat="1" applyFont="1" applyFill="1" applyBorder="1" applyAlignment="1" applyProtection="1">
      <alignment horizontal="center"/>
      <protection locked="0"/>
    </xf>
    <xf numFmtId="174" fontId="27" fillId="78" borderId="124" xfId="0" applyNumberFormat="1" applyFont="1" applyFill="1" applyBorder="1" applyAlignment="1" applyProtection="1">
      <alignment horizontal="center" vertical="center" wrapText="1"/>
      <protection locked="0"/>
    </xf>
    <xf numFmtId="174" fontId="27" fillId="78" borderId="125" xfId="0" applyNumberFormat="1" applyFont="1" applyFill="1" applyBorder="1" applyAlignment="1" applyProtection="1">
      <alignment horizontal="center" vertical="center" wrapText="1"/>
      <protection locked="0"/>
    </xf>
    <xf numFmtId="0" fontId="27" fillId="78" borderId="127" xfId="0" applyFont="1" applyFill="1" applyBorder="1" applyAlignment="1" applyProtection="1">
      <alignment horizontal="center"/>
      <protection locked="0"/>
    </xf>
    <xf numFmtId="0" fontId="27" fillId="78" borderId="128" xfId="0" applyFont="1" applyFill="1" applyBorder="1" applyAlignment="1" applyProtection="1">
      <alignment horizontal="center"/>
      <protection locked="0"/>
    </xf>
    <xf numFmtId="0" fontId="58" fillId="0" borderId="77" xfId="0" applyFont="1" applyFill="1" applyBorder="1" applyAlignment="1" applyProtection="1">
      <alignment horizontal="right" vertical="center" wrapText="1"/>
      <protection/>
    </xf>
    <xf numFmtId="0" fontId="58" fillId="0" borderId="80" xfId="0" applyFont="1" applyFill="1" applyBorder="1" applyAlignment="1" applyProtection="1">
      <alignment horizontal="right" vertical="center" wrapText="1"/>
      <protection/>
    </xf>
    <xf numFmtId="0" fontId="55" fillId="0" borderId="113" xfId="0" applyFont="1" applyFill="1" applyBorder="1" applyAlignment="1" applyProtection="1">
      <alignment horizontal="right" vertical="center" wrapText="1"/>
      <protection/>
    </xf>
    <xf numFmtId="0" fontId="55" fillId="0" borderId="52" xfId="0" applyFont="1" applyFill="1" applyBorder="1" applyAlignment="1" applyProtection="1">
      <alignment horizontal="right" vertical="center" wrapText="1"/>
      <protection/>
    </xf>
    <xf numFmtId="0" fontId="58" fillId="65" borderId="77" xfId="0" applyFont="1" applyFill="1" applyBorder="1" applyAlignment="1" applyProtection="1">
      <alignment horizontal="right" vertical="center" wrapText="1"/>
      <protection locked="0"/>
    </xf>
    <xf numFmtId="0" fontId="58" fillId="65" borderId="80" xfId="0" applyFont="1" applyFill="1" applyBorder="1" applyAlignment="1" applyProtection="1">
      <alignment horizontal="right" vertical="center" wrapText="1"/>
      <protection locked="0"/>
    </xf>
    <xf numFmtId="0" fontId="58" fillId="65" borderId="75" xfId="0" applyFont="1" applyFill="1" applyBorder="1" applyAlignment="1" applyProtection="1">
      <alignment horizontal="center" vertical="center" wrapText="1"/>
      <protection locked="0"/>
    </xf>
    <xf numFmtId="0" fontId="58" fillId="65" borderId="74" xfId="0" applyFont="1" applyFill="1" applyBorder="1" applyAlignment="1" applyProtection="1">
      <alignment horizontal="center" vertical="center" wrapText="1"/>
      <protection locked="0"/>
    </xf>
    <xf numFmtId="0" fontId="58" fillId="65" borderId="77" xfId="0" applyFont="1" applyFill="1" applyBorder="1" applyAlignment="1" applyProtection="1">
      <alignment horizontal="center" vertical="center" wrapText="1"/>
      <protection locked="0"/>
    </xf>
    <xf numFmtId="0" fontId="58" fillId="65" borderId="80" xfId="0" applyFont="1" applyFill="1" applyBorder="1" applyAlignment="1" applyProtection="1">
      <alignment horizontal="center" vertical="center" wrapText="1"/>
      <protection locked="0"/>
    </xf>
    <xf numFmtId="0" fontId="58" fillId="65" borderId="78" xfId="0" applyFont="1" applyFill="1" applyBorder="1" applyAlignment="1" applyProtection="1">
      <alignment horizontal="center" vertical="center" wrapText="1"/>
      <protection locked="0"/>
    </xf>
    <xf numFmtId="0" fontId="58" fillId="65" borderId="129" xfId="0" applyFont="1" applyFill="1" applyBorder="1" applyAlignment="1" applyProtection="1">
      <alignment horizontal="center" vertical="center" wrapText="1"/>
      <protection locked="0"/>
    </xf>
    <xf numFmtId="0" fontId="62" fillId="62" borderId="130" xfId="0" applyFont="1" applyFill="1" applyBorder="1" applyAlignment="1" applyProtection="1">
      <alignment horizontal="left" vertical="center" wrapText="1"/>
      <protection locked="0"/>
    </xf>
    <xf numFmtId="0" fontId="58" fillId="62" borderId="131" xfId="0" applyFont="1" applyFill="1" applyBorder="1" applyAlignment="1" applyProtection="1">
      <alignment horizontal="left" vertical="center" wrapText="1"/>
      <protection locked="0"/>
    </xf>
    <xf numFmtId="0" fontId="58" fillId="0" borderId="78" xfId="0" applyFont="1" applyFill="1" applyBorder="1" applyAlignment="1" applyProtection="1">
      <alignment horizontal="right" vertical="center" wrapText="1"/>
      <protection/>
    </xf>
    <xf numFmtId="0" fontId="58" fillId="0" borderId="129" xfId="0" applyFont="1" applyFill="1" applyBorder="1" applyAlignment="1" applyProtection="1">
      <alignment horizontal="right" vertical="center" wrapText="1"/>
      <protection/>
    </xf>
    <xf numFmtId="0" fontId="62" fillId="0" borderId="77" xfId="0" applyFont="1" applyFill="1" applyBorder="1" applyAlignment="1" applyProtection="1">
      <alignment horizontal="left" vertical="center" wrapText="1" indent="6"/>
      <protection/>
    </xf>
    <xf numFmtId="0" fontId="62" fillId="0" borderId="80" xfId="0" applyFont="1" applyFill="1" applyBorder="1" applyAlignment="1" applyProtection="1">
      <alignment horizontal="left" vertical="center" wrapText="1" indent="6"/>
      <protection/>
    </xf>
    <xf numFmtId="0" fontId="58" fillId="65" borderId="92" xfId="0" applyFont="1" applyFill="1" applyBorder="1" applyAlignment="1" applyProtection="1">
      <alignment horizontal="right" vertical="center" wrapText="1"/>
      <protection locked="0"/>
    </xf>
    <xf numFmtId="0" fontId="58" fillId="65" borderId="91" xfId="0" applyFont="1" applyFill="1" applyBorder="1" applyAlignment="1" applyProtection="1">
      <alignment horizontal="right" vertical="center" wrapText="1"/>
      <protection locked="0"/>
    </xf>
    <xf numFmtId="0" fontId="62" fillId="84" borderId="42" xfId="0" applyFont="1" applyFill="1" applyBorder="1" applyAlignment="1" applyProtection="1">
      <alignment horizontal="left" vertical="center" wrapText="1"/>
      <protection/>
    </xf>
    <xf numFmtId="0" fontId="62" fillId="84" borderId="84" xfId="0" applyFont="1" applyFill="1" applyBorder="1" applyAlignment="1" applyProtection="1">
      <alignment horizontal="left" vertical="center" wrapText="1"/>
      <protection/>
    </xf>
    <xf numFmtId="0" fontId="58" fillId="0" borderId="109" xfId="0" applyFont="1" applyFill="1" applyBorder="1" applyAlignment="1" applyProtection="1">
      <alignment horizontal="right" vertical="center" wrapText="1"/>
      <protection/>
    </xf>
    <xf numFmtId="0" fontId="58" fillId="0" borderId="110" xfId="0" applyFont="1" applyFill="1" applyBorder="1" applyAlignment="1" applyProtection="1">
      <alignment horizontal="right" vertical="center" wrapText="1"/>
      <protection/>
    </xf>
    <xf numFmtId="0" fontId="105" fillId="82" borderId="132" xfId="0" applyFont="1" applyFill="1" applyBorder="1" applyAlignment="1" applyProtection="1">
      <alignment horizontal="center" vertical="center"/>
      <protection/>
    </xf>
    <xf numFmtId="0" fontId="59" fillId="82" borderId="133" xfId="0" applyFont="1" applyFill="1" applyBorder="1" applyAlignment="1" applyProtection="1">
      <alignment horizontal="center" vertical="center"/>
      <protection/>
    </xf>
    <xf numFmtId="0" fontId="59" fillId="82" borderId="60" xfId="0" applyFont="1" applyFill="1" applyBorder="1" applyAlignment="1" applyProtection="1">
      <alignment horizontal="center" vertical="center"/>
      <protection/>
    </xf>
    <xf numFmtId="0" fontId="59" fillId="82" borderId="86" xfId="0" applyFont="1" applyFill="1" applyBorder="1" applyAlignment="1" applyProtection="1">
      <alignment horizontal="center" vertical="center"/>
      <protection/>
    </xf>
    <xf numFmtId="0" fontId="59" fillId="82" borderId="134" xfId="0" applyFont="1" applyFill="1" applyBorder="1" applyAlignment="1" applyProtection="1">
      <alignment horizontal="center" vertical="center"/>
      <protection/>
    </xf>
    <xf numFmtId="0" fontId="59" fillId="82" borderId="81" xfId="0" applyFont="1" applyFill="1" applyBorder="1" applyAlignment="1" applyProtection="1">
      <alignment horizontal="center" vertical="center"/>
      <protection/>
    </xf>
    <xf numFmtId="0" fontId="62" fillId="84" borderId="113" xfId="0" applyFont="1" applyFill="1" applyBorder="1" applyAlignment="1" applyProtection="1">
      <alignment horizontal="left" vertical="center" wrapText="1"/>
      <protection/>
    </xf>
    <xf numFmtId="0" fontId="62" fillId="84" borderId="52" xfId="0" applyFont="1" applyFill="1" applyBorder="1" applyAlignment="1" applyProtection="1">
      <alignment horizontal="left" vertical="center" wrapText="1"/>
      <protection/>
    </xf>
    <xf numFmtId="0" fontId="58" fillId="65" borderId="99" xfId="0" applyFont="1" applyFill="1" applyBorder="1" applyAlignment="1" applyProtection="1">
      <alignment horizontal="right" vertical="center" wrapText="1"/>
      <protection locked="0"/>
    </xf>
    <xf numFmtId="0" fontId="58" fillId="65" borderId="87" xfId="0" applyFont="1" applyFill="1" applyBorder="1" applyAlignment="1" applyProtection="1">
      <alignment horizontal="right" vertical="center" wrapText="1"/>
      <protection locked="0"/>
    </xf>
    <xf numFmtId="0" fontId="62" fillId="62" borderId="45" xfId="0" applyFont="1" applyFill="1" applyBorder="1" applyAlignment="1" applyProtection="1">
      <alignment horizontal="left" vertical="center" wrapText="1"/>
      <protection/>
    </xf>
    <xf numFmtId="0" fontId="62" fillId="62" borderId="88" xfId="0" applyFont="1" applyFill="1" applyBorder="1" applyAlignment="1" applyProtection="1">
      <alignment horizontal="left" vertical="center" wrapText="1"/>
      <protection/>
    </xf>
    <xf numFmtId="0" fontId="58" fillId="65" borderId="109" xfId="0" applyFont="1" applyFill="1" applyBorder="1" applyAlignment="1" applyProtection="1">
      <alignment horizontal="right" vertical="center" wrapText="1"/>
      <protection locked="0"/>
    </xf>
    <xf numFmtId="0" fontId="58" fillId="65" borderId="110" xfId="0" applyFont="1" applyFill="1" applyBorder="1" applyAlignment="1" applyProtection="1">
      <alignment horizontal="right" vertical="center" wrapText="1"/>
      <protection locked="0"/>
    </xf>
    <xf numFmtId="0" fontId="55" fillId="0" borderId="113" xfId="0" applyFont="1" applyBorder="1" applyAlignment="1" applyProtection="1">
      <alignment horizontal="right" vertical="center" wrapText="1"/>
      <protection/>
    </xf>
    <xf numFmtId="0" fontId="55" fillId="0" borderId="52" xfId="0" applyFont="1" applyBorder="1" applyAlignment="1" applyProtection="1">
      <alignment horizontal="right" vertical="center" wrapText="1"/>
      <protection/>
    </xf>
    <xf numFmtId="0" fontId="62" fillId="84" borderId="45" xfId="0" applyFont="1" applyFill="1" applyBorder="1" applyAlignment="1" applyProtection="1">
      <alignment horizontal="left" vertical="center" wrapText="1"/>
      <protection/>
    </xf>
    <xf numFmtId="0" fontId="62" fillId="84" borderId="88" xfId="0" applyFont="1" applyFill="1" applyBorder="1" applyAlignment="1" applyProtection="1">
      <alignment horizontal="left" vertical="center" wrapText="1"/>
      <protection/>
    </xf>
    <xf numFmtId="0" fontId="62" fillId="84" borderId="45" xfId="0" applyFont="1" applyFill="1" applyBorder="1" applyAlignment="1" applyProtection="1">
      <alignment horizontal="left" vertical="center"/>
      <protection/>
    </xf>
    <xf numFmtId="0" fontId="62" fillId="84" borderId="88" xfId="0" applyFont="1" applyFill="1" applyBorder="1" applyAlignment="1" applyProtection="1">
      <alignment horizontal="left" vertical="center"/>
      <protection/>
    </xf>
    <xf numFmtId="0" fontId="58" fillId="65" borderId="78" xfId="0" applyFont="1" applyFill="1" applyBorder="1" applyAlignment="1" applyProtection="1">
      <alignment horizontal="right" vertical="center" wrapText="1"/>
      <protection locked="0"/>
    </xf>
    <xf numFmtId="0" fontId="58" fillId="65" borderId="129" xfId="0" applyFont="1" applyFill="1" applyBorder="1" applyAlignment="1" applyProtection="1">
      <alignment horizontal="right" vertical="center" wrapText="1"/>
      <protection locked="0"/>
    </xf>
    <xf numFmtId="0" fontId="55" fillId="11" borderId="113" xfId="0" applyFont="1" applyFill="1" applyBorder="1" applyAlignment="1" applyProtection="1">
      <alignment horizontal="center" vertical="center" wrapText="1"/>
      <protection/>
    </xf>
    <xf numFmtId="0" fontId="55" fillId="11" borderId="52" xfId="0" applyFont="1" applyFill="1" applyBorder="1" applyAlignment="1" applyProtection="1">
      <alignment horizontal="center" vertical="center" wrapText="1"/>
      <protection/>
    </xf>
    <xf numFmtId="0" fontId="62" fillId="84" borderId="96" xfId="0" applyFont="1" applyFill="1" applyBorder="1" applyAlignment="1" applyProtection="1">
      <alignment horizontal="left" vertical="center" wrapText="1"/>
      <protection/>
    </xf>
    <xf numFmtId="0" fontId="62" fillId="84" borderId="89" xfId="0" applyFont="1" applyFill="1" applyBorder="1" applyAlignment="1" applyProtection="1">
      <alignment horizontal="left" vertical="center" wrapText="1"/>
      <protection/>
    </xf>
    <xf numFmtId="0" fontId="105" fillId="82" borderId="132" xfId="0" applyFont="1" applyFill="1" applyBorder="1" applyAlignment="1" applyProtection="1">
      <alignment horizontal="center" vertical="center" wrapText="1"/>
      <protection/>
    </xf>
    <xf numFmtId="0" fontId="59" fillId="82" borderId="133" xfId="0" applyFont="1" applyFill="1" applyBorder="1" applyAlignment="1" applyProtection="1">
      <alignment horizontal="center" vertical="center" wrapText="1"/>
      <protection/>
    </xf>
    <xf numFmtId="0" fontId="59" fillId="82" borderId="60" xfId="0" applyFont="1" applyFill="1" applyBorder="1" applyAlignment="1" applyProtection="1">
      <alignment horizontal="center" vertical="center" wrapText="1"/>
      <protection/>
    </xf>
    <xf numFmtId="0" fontId="59" fillId="82" borderId="86" xfId="0" applyFont="1" applyFill="1" applyBorder="1" applyAlignment="1" applyProtection="1">
      <alignment horizontal="center" vertical="center" wrapText="1"/>
      <protection/>
    </xf>
    <xf numFmtId="0" fontId="59" fillId="82" borderId="134" xfId="0" applyFont="1" applyFill="1" applyBorder="1" applyAlignment="1" applyProtection="1">
      <alignment horizontal="center" vertical="center" wrapText="1"/>
      <protection/>
    </xf>
    <xf numFmtId="0" fontId="59" fillId="82" borderId="81" xfId="0" applyFont="1" applyFill="1" applyBorder="1" applyAlignment="1" applyProtection="1">
      <alignment horizontal="center" vertical="center" wrapText="1"/>
      <protection/>
    </xf>
    <xf numFmtId="0" fontId="58" fillId="65" borderId="60" xfId="0" applyFont="1" applyFill="1" applyBorder="1" applyAlignment="1" applyProtection="1">
      <alignment horizontal="right" vertical="center" wrapText="1"/>
      <protection locked="0"/>
    </xf>
    <xf numFmtId="0" fontId="58" fillId="65" borderId="86" xfId="0" applyFont="1" applyFill="1" applyBorder="1" applyAlignment="1" applyProtection="1">
      <alignment horizontal="right" vertical="center" wrapText="1"/>
      <protection locked="0"/>
    </xf>
    <xf numFmtId="0" fontId="59" fillId="71" borderId="132" xfId="0" applyFont="1" applyFill="1" applyBorder="1" applyAlignment="1" applyProtection="1">
      <alignment horizontal="center" vertical="center" wrapText="1"/>
      <protection/>
    </xf>
    <xf numFmtId="0" fontId="59" fillId="71" borderId="133" xfId="0" applyFont="1" applyFill="1" applyBorder="1" applyAlignment="1" applyProtection="1">
      <alignment horizontal="center" vertical="center" wrapText="1"/>
      <protection/>
    </xf>
    <xf numFmtId="0" fontId="59" fillId="71" borderId="60" xfId="0" applyFont="1" applyFill="1" applyBorder="1" applyAlignment="1" applyProtection="1">
      <alignment horizontal="center" vertical="center" wrapText="1"/>
      <protection/>
    </xf>
    <xf numFmtId="0" fontId="59" fillId="71" borderId="86" xfId="0" applyFont="1" applyFill="1" applyBorder="1" applyAlignment="1" applyProtection="1">
      <alignment horizontal="center" vertical="center" wrapText="1"/>
      <protection/>
    </xf>
    <xf numFmtId="0" fontId="59" fillId="71" borderId="134" xfId="0" applyFont="1" applyFill="1" applyBorder="1" applyAlignment="1" applyProtection="1">
      <alignment horizontal="center" vertical="center" wrapText="1"/>
      <protection/>
    </xf>
    <xf numFmtId="0" fontId="59" fillId="71" borderId="81" xfId="0" applyFont="1" applyFill="1" applyBorder="1" applyAlignment="1" applyProtection="1">
      <alignment horizontal="center" vertical="center" wrapText="1"/>
      <protection/>
    </xf>
    <xf numFmtId="1" fontId="62" fillId="0" borderId="42" xfId="245" applyNumberFormat="1" applyFont="1" applyBorder="1" applyAlignment="1" applyProtection="1">
      <alignment horizontal="center" vertical="center" wrapText="1"/>
      <protection/>
    </xf>
    <xf numFmtId="1" fontId="62" fillId="0" borderId="84" xfId="245" applyNumberFormat="1" applyFont="1" applyBorder="1" applyAlignment="1" applyProtection="1">
      <alignment horizontal="center" vertical="center" wrapText="1"/>
      <protection/>
    </xf>
    <xf numFmtId="0" fontId="62" fillId="0" borderId="42" xfId="245" applyNumberFormat="1" applyFont="1" applyBorder="1" applyAlignment="1" applyProtection="1">
      <alignment horizontal="center" vertical="center" wrapText="1"/>
      <protection/>
    </xf>
    <xf numFmtId="0" fontId="62" fillId="0" borderId="84" xfId="245" applyNumberFormat="1" applyFont="1" applyBorder="1" applyAlignment="1" applyProtection="1">
      <alignment horizontal="center" vertical="center" wrapText="1"/>
      <protection/>
    </xf>
    <xf numFmtId="0" fontId="58" fillId="0" borderId="60" xfId="0" applyFont="1" applyFill="1" applyBorder="1" applyAlignment="1" applyProtection="1">
      <alignment horizontal="right" vertical="center" wrapText="1"/>
      <protection/>
    </xf>
    <xf numFmtId="0" fontId="58" fillId="0" borderId="86" xfId="0" applyFont="1" applyFill="1" applyBorder="1" applyAlignment="1" applyProtection="1">
      <alignment horizontal="right" vertical="center" wrapText="1"/>
      <protection/>
    </xf>
    <xf numFmtId="0" fontId="58" fillId="0" borderId="75" xfId="0" applyFont="1" applyBorder="1" applyAlignment="1" applyProtection="1">
      <alignment horizontal="right" vertical="center" wrapText="1"/>
      <protection/>
    </xf>
    <xf numFmtId="0" fontId="58" fillId="0" borderId="74" xfId="0" applyFont="1" applyBorder="1" applyAlignment="1" applyProtection="1">
      <alignment horizontal="right" vertical="center" wrapText="1"/>
      <protection/>
    </xf>
    <xf numFmtId="0" fontId="58" fillId="81" borderId="99" xfId="0" applyFont="1" applyFill="1" applyBorder="1" applyAlignment="1" applyProtection="1">
      <alignment horizontal="right" vertical="center" wrapText="1"/>
      <protection/>
    </xf>
    <xf numFmtId="0" fontId="58" fillId="81" borderId="87" xfId="0" applyFont="1" applyFill="1" applyBorder="1" applyAlignment="1" applyProtection="1">
      <alignment horizontal="right" vertical="center" wrapText="1"/>
      <protection/>
    </xf>
    <xf numFmtId="0" fontId="58" fillId="81" borderId="77" xfId="0" applyFont="1" applyFill="1" applyBorder="1" applyAlignment="1" applyProtection="1">
      <alignment horizontal="right" vertical="center" wrapText="1"/>
      <protection/>
    </xf>
    <xf numFmtId="0" fontId="58" fillId="81" borderId="80" xfId="0" applyFont="1" applyFill="1" applyBorder="1" applyAlignment="1" applyProtection="1">
      <alignment horizontal="right" vertical="center" wrapText="1"/>
      <protection/>
    </xf>
    <xf numFmtId="0" fontId="58" fillId="0" borderId="64" xfId="0" applyFont="1" applyBorder="1" applyAlignment="1" applyProtection="1">
      <alignment horizontal="right" vertical="center" wrapText="1"/>
      <protection/>
    </xf>
    <xf numFmtId="0" fontId="58" fillId="0" borderId="63" xfId="0" applyFont="1" applyBorder="1" applyAlignment="1" applyProtection="1">
      <alignment horizontal="right" vertical="center" wrapText="1"/>
      <protection/>
    </xf>
    <xf numFmtId="0" fontId="58" fillId="81" borderId="109" xfId="0" applyFont="1" applyFill="1" applyBorder="1" applyAlignment="1" applyProtection="1">
      <alignment horizontal="right" vertical="center" wrapText="1"/>
      <protection/>
    </xf>
    <xf numFmtId="0" fontId="58" fillId="81" borderId="110" xfId="0" applyFont="1" applyFill="1" applyBorder="1" applyAlignment="1" applyProtection="1">
      <alignment horizontal="right" vertical="center" wrapText="1"/>
      <protection/>
    </xf>
    <xf numFmtId="0" fontId="58" fillId="81" borderId="60" xfId="0" applyFont="1" applyFill="1" applyBorder="1" applyAlignment="1" applyProtection="1">
      <alignment horizontal="right" vertical="center" wrapText="1"/>
      <protection/>
    </xf>
    <xf numFmtId="0" fontId="58" fillId="81" borderId="86" xfId="0" applyFont="1" applyFill="1" applyBorder="1" applyAlignment="1" applyProtection="1">
      <alignment horizontal="right" vertical="center" wrapText="1"/>
      <protection/>
    </xf>
    <xf numFmtId="0" fontId="58" fillId="81" borderId="78" xfId="0" applyFont="1" applyFill="1" applyBorder="1" applyAlignment="1" applyProtection="1">
      <alignment horizontal="right" vertical="center" wrapText="1"/>
      <protection/>
    </xf>
    <xf numFmtId="0" fontId="58" fillId="81" borderId="129" xfId="0" applyFont="1" applyFill="1" applyBorder="1" applyAlignment="1" applyProtection="1">
      <alignment horizontal="right" vertical="center" wrapText="1"/>
      <protection/>
    </xf>
    <xf numFmtId="0" fontId="58" fillId="81" borderId="77" xfId="0" applyFont="1" applyFill="1" applyBorder="1" applyAlignment="1" applyProtection="1">
      <alignment horizontal="right" vertical="top" wrapText="1"/>
      <protection/>
    </xf>
    <xf numFmtId="0" fontId="58" fillId="81" borderId="80" xfId="0" applyFont="1" applyFill="1" applyBorder="1" applyAlignment="1" applyProtection="1">
      <alignment horizontal="right" vertical="top" wrapText="1"/>
      <protection/>
    </xf>
    <xf numFmtId="0" fontId="59" fillId="2" borderId="132" xfId="0" applyFont="1" applyFill="1" applyBorder="1" applyAlignment="1" applyProtection="1">
      <alignment horizontal="center" vertical="center"/>
      <protection/>
    </xf>
    <xf numFmtId="0" fontId="59" fillId="2" borderId="133" xfId="0" applyFont="1" applyFill="1" applyBorder="1" applyAlignment="1" applyProtection="1">
      <alignment horizontal="center" vertical="center"/>
      <protection/>
    </xf>
    <xf numFmtId="0" fontId="59" fillId="2" borderId="60" xfId="0" applyFont="1" applyFill="1" applyBorder="1" applyAlignment="1" applyProtection="1">
      <alignment horizontal="center" vertical="center"/>
      <protection/>
    </xf>
    <xf numFmtId="0" fontId="59" fillId="2" borderId="86" xfId="0" applyFont="1" applyFill="1" applyBorder="1" applyAlignment="1" applyProtection="1">
      <alignment horizontal="center" vertical="center"/>
      <protection/>
    </xf>
    <xf numFmtId="0" fontId="59" fillId="2" borderId="134" xfId="0" applyFont="1" applyFill="1" applyBorder="1" applyAlignment="1" applyProtection="1">
      <alignment horizontal="center" vertical="center"/>
      <protection/>
    </xf>
    <xf numFmtId="0" fontId="59" fillId="2" borderId="81" xfId="0" applyFont="1" applyFill="1" applyBorder="1" applyAlignment="1" applyProtection="1">
      <alignment horizontal="center" vertical="center"/>
      <protection/>
    </xf>
    <xf numFmtId="0" fontId="58" fillId="0" borderId="99" xfId="0" applyFont="1" applyFill="1" applyBorder="1" applyAlignment="1" applyProtection="1">
      <alignment horizontal="right" vertical="center" wrapText="1"/>
      <protection/>
    </xf>
    <xf numFmtId="0" fontId="58" fillId="0" borderId="87" xfId="0" applyFont="1" applyFill="1" applyBorder="1" applyAlignment="1" applyProtection="1">
      <alignment horizontal="right" vertical="center" wrapText="1"/>
      <protection/>
    </xf>
    <xf numFmtId="2" fontId="66" fillId="78" borderId="135" xfId="0" applyNumberFormat="1" applyFont="1" applyFill="1" applyBorder="1" applyAlignment="1" applyProtection="1">
      <alignment horizontal="right" vertical="top"/>
      <protection locked="0"/>
    </xf>
  </cellXfs>
  <cellStyles count="497">
    <cellStyle name="Normal" xfId="0"/>
    <cellStyle name="20 % - Accent1" xfId="15"/>
    <cellStyle name="20 % - Accent1 2" xfId="16"/>
    <cellStyle name="20 % - Accent1 2 2" xfId="17"/>
    <cellStyle name="20 % - Accent1 2 3" xfId="18"/>
    <cellStyle name="20 % - Accent1 3" xfId="19"/>
    <cellStyle name="20 % - Accent1 4" xfId="20"/>
    <cellStyle name="20 % - Accent1 5" xfId="21"/>
    <cellStyle name="20 % - Accent2" xfId="22"/>
    <cellStyle name="20 % - Accent2 2" xfId="23"/>
    <cellStyle name="20 % - Accent2 2 2" xfId="24"/>
    <cellStyle name="20 % - Accent2 2 3" xfId="25"/>
    <cellStyle name="20 % - Accent2 3" xfId="26"/>
    <cellStyle name="20 % - Accent2 4" xfId="27"/>
    <cellStyle name="20 % - Accent2 5" xfId="28"/>
    <cellStyle name="20 % - Accent3" xfId="29"/>
    <cellStyle name="20 % - Accent3 2" xfId="30"/>
    <cellStyle name="20 % - Accent3 2 2" xfId="31"/>
    <cellStyle name="20 % - Accent3 2 3" xfId="32"/>
    <cellStyle name="20 % - Accent3 3" xfId="33"/>
    <cellStyle name="20 % - Accent3 4" xfId="34"/>
    <cellStyle name="20 % - Accent3 5" xfId="35"/>
    <cellStyle name="20 % - Accent4" xfId="36"/>
    <cellStyle name="20 % - Accent4 2" xfId="37"/>
    <cellStyle name="20 % - Accent4 2 2" xfId="38"/>
    <cellStyle name="20 % - Accent4 2 3" xfId="39"/>
    <cellStyle name="20 % - Accent4 3" xfId="40"/>
    <cellStyle name="20 % - Accent4 4" xfId="41"/>
    <cellStyle name="20 % - Accent4 5" xfId="42"/>
    <cellStyle name="20 % - Accent5" xfId="43"/>
    <cellStyle name="20 % - Accent5 2" xfId="44"/>
    <cellStyle name="20 % - Accent5 2 2" xfId="45"/>
    <cellStyle name="20 % - Accent5 2 3" xfId="46"/>
    <cellStyle name="20 % - Accent5 3" xfId="47"/>
    <cellStyle name="20 % - Accent5 4" xfId="48"/>
    <cellStyle name="20 % - Accent5 5" xfId="49"/>
    <cellStyle name="20 % - Accent6" xfId="50"/>
    <cellStyle name="20 % - Accent6 2" xfId="51"/>
    <cellStyle name="20 % - Accent6 2 2" xfId="52"/>
    <cellStyle name="20 % - Accent6 2 3" xfId="53"/>
    <cellStyle name="20 % - Accent6 3" xfId="54"/>
    <cellStyle name="20 % - Accent6 4" xfId="55"/>
    <cellStyle name="20 % - Accent6 5" xfId="56"/>
    <cellStyle name="40 % - Accent1" xfId="57"/>
    <cellStyle name="40 % - Accent1 2" xfId="58"/>
    <cellStyle name="40 % - Accent1 2 2" xfId="59"/>
    <cellStyle name="40 % - Accent1 2 3" xfId="60"/>
    <cellStyle name="40 % - Accent1 3" xfId="61"/>
    <cellStyle name="40 % - Accent1 4" xfId="62"/>
    <cellStyle name="40 % - Accent1 5" xfId="63"/>
    <cellStyle name="40 % - Accent2" xfId="64"/>
    <cellStyle name="40 % - Accent2 2" xfId="65"/>
    <cellStyle name="40 % - Accent2 2 2" xfId="66"/>
    <cellStyle name="40 % - Accent2 2 3" xfId="67"/>
    <cellStyle name="40 % - Accent2 3" xfId="68"/>
    <cellStyle name="40 % - Accent2 4" xfId="69"/>
    <cellStyle name="40 % - Accent2 5" xfId="70"/>
    <cellStyle name="40 % - Accent3" xfId="71"/>
    <cellStyle name="40 % - Accent3 2" xfId="72"/>
    <cellStyle name="40 % - Accent3 2 2" xfId="73"/>
    <cellStyle name="40 % - Accent3 2 3" xfId="74"/>
    <cellStyle name="40 % - Accent3 3" xfId="75"/>
    <cellStyle name="40 % - Accent3 4" xfId="76"/>
    <cellStyle name="40 % - Accent3 5" xfId="77"/>
    <cellStyle name="40 % - Accent4" xfId="78"/>
    <cellStyle name="40 % - Accent4 2" xfId="79"/>
    <cellStyle name="40 % - Accent4 2 2" xfId="80"/>
    <cellStyle name="40 % - Accent4 2 3" xfId="81"/>
    <cellStyle name="40 % - Accent4 3" xfId="82"/>
    <cellStyle name="40 % - Accent4 4" xfId="83"/>
    <cellStyle name="40 % - Accent4 5" xfId="84"/>
    <cellStyle name="40 % - Accent5" xfId="85"/>
    <cellStyle name="40 % - Accent5 2" xfId="86"/>
    <cellStyle name="40 % - Accent5 2 2" xfId="87"/>
    <cellStyle name="40 % - Accent5 2 3" xfId="88"/>
    <cellStyle name="40 % - Accent5 3" xfId="89"/>
    <cellStyle name="40 % - Accent5 4" xfId="90"/>
    <cellStyle name="40 % - Accent5 5" xfId="91"/>
    <cellStyle name="40 % - Accent6" xfId="92"/>
    <cellStyle name="40 % - Accent6 2" xfId="93"/>
    <cellStyle name="40 % - Accent6 2 2" xfId="94"/>
    <cellStyle name="40 % - Accent6 2 3" xfId="95"/>
    <cellStyle name="40 % - Accent6 3" xfId="96"/>
    <cellStyle name="40 % - Accent6 4" xfId="97"/>
    <cellStyle name="40 % - Accent6 5" xfId="98"/>
    <cellStyle name="60 % - Accent1" xfId="99"/>
    <cellStyle name="60 % - Accent1 2" xfId="100"/>
    <cellStyle name="60 % - Accent1 3" xfId="101"/>
    <cellStyle name="60 % - Accent2" xfId="102"/>
    <cellStyle name="60 % - Accent2 2" xfId="103"/>
    <cellStyle name="60 % - Accent2 3" xfId="104"/>
    <cellStyle name="60 % - Accent3" xfId="105"/>
    <cellStyle name="60 % - Accent3 2" xfId="106"/>
    <cellStyle name="60 % - Accent3 3" xfId="107"/>
    <cellStyle name="60 % - Accent4" xfId="108"/>
    <cellStyle name="60 % - Accent4 2" xfId="109"/>
    <cellStyle name="60 % - Accent4 3" xfId="110"/>
    <cellStyle name="60 % - Accent5" xfId="111"/>
    <cellStyle name="60 % - Accent5 2" xfId="112"/>
    <cellStyle name="60 % - Accent5 3" xfId="113"/>
    <cellStyle name="60 % - Accent6" xfId="114"/>
    <cellStyle name="60 % - Accent6 2" xfId="115"/>
    <cellStyle name="60 % - Accent6 3" xfId="116"/>
    <cellStyle name="Accent1" xfId="117"/>
    <cellStyle name="Accent1 2" xfId="118"/>
    <cellStyle name="Accent1 3" xfId="119"/>
    <cellStyle name="Accent2" xfId="120"/>
    <cellStyle name="Accent2 2" xfId="121"/>
    <cellStyle name="Accent2 3" xfId="122"/>
    <cellStyle name="Accent3" xfId="123"/>
    <cellStyle name="Accent3 2" xfId="124"/>
    <cellStyle name="Accent3 3" xfId="125"/>
    <cellStyle name="Accent4" xfId="126"/>
    <cellStyle name="Accent4 2" xfId="127"/>
    <cellStyle name="Accent4 3" xfId="128"/>
    <cellStyle name="Accent5" xfId="129"/>
    <cellStyle name="Accent5 2" xfId="130"/>
    <cellStyle name="Accent5 3" xfId="131"/>
    <cellStyle name="Accent6" xfId="132"/>
    <cellStyle name="Accent6 2" xfId="133"/>
    <cellStyle name="Accent6 3" xfId="134"/>
    <cellStyle name="Avertissement" xfId="135"/>
    <cellStyle name="Avertissement 2" xfId="136"/>
    <cellStyle name="Calcul" xfId="137"/>
    <cellStyle name="Calcul 2" xfId="138"/>
    <cellStyle name="Calcul 3" xfId="139"/>
    <cellStyle name="Cellule liée" xfId="140"/>
    <cellStyle name="Cellule liée 2" xfId="141"/>
    <cellStyle name="Commentaire" xfId="142"/>
    <cellStyle name="Commentaire 2" xfId="143"/>
    <cellStyle name="Commentaire 2 2" xfId="144"/>
    <cellStyle name="Commentaire 2 2 2" xfId="145"/>
    <cellStyle name="Commentaire 2 2 3" xfId="146"/>
    <cellStyle name="Commentaire 2 3" xfId="147"/>
    <cellStyle name="Commentaire 2 4" xfId="148"/>
    <cellStyle name="Commentaire 3" xfId="149"/>
    <cellStyle name="Commentaire 3 2" xfId="150"/>
    <cellStyle name="Commentaire 3 2 2" xfId="151"/>
    <cellStyle name="Commentaire 3 2 2 2" xfId="152"/>
    <cellStyle name="Commentaire 3 2 2 3" xfId="153"/>
    <cellStyle name="Commentaire 3 2 3" xfId="154"/>
    <cellStyle name="Commentaire 3 2 4" xfId="155"/>
    <cellStyle name="Commentaire 3 3" xfId="156"/>
    <cellStyle name="Commentaire 3 3 2" xfId="157"/>
    <cellStyle name="Commentaire 3 3 2 2" xfId="158"/>
    <cellStyle name="Commentaire 3 3 2 3" xfId="159"/>
    <cellStyle name="Commentaire 3 3 3" xfId="160"/>
    <cellStyle name="Commentaire 3 3 4" xfId="161"/>
    <cellStyle name="Commentaire 3 4" xfId="162"/>
    <cellStyle name="Commentaire 3 4 2" xfId="163"/>
    <cellStyle name="Commentaire 3 4 3" xfId="164"/>
    <cellStyle name="Commentaire 3 5" xfId="165"/>
    <cellStyle name="Commentaire 3 6" xfId="166"/>
    <cellStyle name="Commentaire 3 7" xfId="167"/>
    <cellStyle name="Commentaire 4" xfId="168"/>
    <cellStyle name="Commentaire 4 2" xfId="169"/>
    <cellStyle name="Commentaire 4 2 2" xfId="170"/>
    <cellStyle name="Commentaire 4 2 2 2" xfId="171"/>
    <cellStyle name="Commentaire 4 2 2 3" xfId="172"/>
    <cellStyle name="Commentaire 4 2 3" xfId="173"/>
    <cellStyle name="Commentaire 4 2 4" xfId="174"/>
    <cellStyle name="Commentaire 4 3" xfId="175"/>
    <cellStyle name="Commentaire 4 3 2" xfId="176"/>
    <cellStyle name="Commentaire 4 3 3" xfId="177"/>
    <cellStyle name="Commentaire 4 4" xfId="178"/>
    <cellStyle name="Commentaire 4 5" xfId="179"/>
    <cellStyle name="Commentaire 5" xfId="180"/>
    <cellStyle name="Commentaire 5 2" xfId="181"/>
    <cellStyle name="Commentaire 5 2 2" xfId="182"/>
    <cellStyle name="Commentaire 5 2 2 2" xfId="183"/>
    <cellStyle name="Commentaire 5 2 2 3" xfId="184"/>
    <cellStyle name="Commentaire 5 2 3" xfId="185"/>
    <cellStyle name="Commentaire 5 2 4" xfId="186"/>
    <cellStyle name="Commentaire 5 3" xfId="187"/>
    <cellStyle name="Commentaire 5 3 2" xfId="188"/>
    <cellStyle name="Commentaire 5 3 2 2" xfId="189"/>
    <cellStyle name="Commentaire 5 3 2 2 2" xfId="190"/>
    <cellStyle name="Commentaire 5 3 2 2 3" xfId="191"/>
    <cellStyle name="Commentaire 5 3 2 3" xfId="192"/>
    <cellStyle name="Commentaire 5 3 2 4" xfId="193"/>
    <cellStyle name="Commentaire 5 3 3" xfId="194"/>
    <cellStyle name="Commentaire 5 3 3 2" xfId="195"/>
    <cellStyle name="Commentaire 5 3 3 3" xfId="196"/>
    <cellStyle name="Commentaire 5 3 4" xfId="197"/>
    <cellStyle name="Commentaire 5 3 5" xfId="198"/>
    <cellStyle name="Commentaire 5 4" xfId="199"/>
    <cellStyle name="Commentaire 5 4 2" xfId="200"/>
    <cellStyle name="Commentaire 5 4 3" xfId="201"/>
    <cellStyle name="Commentaire 5 5" xfId="202"/>
    <cellStyle name="Commentaire 5 6" xfId="203"/>
    <cellStyle name="Commentaire 6" xfId="204"/>
    <cellStyle name="Commentaire 6 2" xfId="205"/>
    <cellStyle name="Commentaire 6 2 2" xfId="206"/>
    <cellStyle name="Commentaire 6 2 2 2" xfId="207"/>
    <cellStyle name="Commentaire 6 2 2 3" xfId="208"/>
    <cellStyle name="Commentaire 6 2 3" xfId="209"/>
    <cellStyle name="Commentaire 6 2 4" xfId="210"/>
    <cellStyle name="Commentaire 6 3" xfId="211"/>
    <cellStyle name="Commentaire 6 3 2" xfId="212"/>
    <cellStyle name="Commentaire 6 3 3" xfId="213"/>
    <cellStyle name="Commentaire 6 4" xfId="214"/>
    <cellStyle name="Commentaire 6 5" xfId="215"/>
    <cellStyle name="Commentaire 7" xfId="216"/>
    <cellStyle name="Commentaire 7 2" xfId="217"/>
    <cellStyle name="Commentaire 7 2 2" xfId="218"/>
    <cellStyle name="Commentaire 7 2 3" xfId="219"/>
    <cellStyle name="Commentaire 7 3" xfId="220"/>
    <cellStyle name="Commentaire 7 4" xfId="221"/>
    <cellStyle name="Entrée" xfId="222"/>
    <cellStyle name="Entrée 2" xfId="223"/>
    <cellStyle name="Entrée 3" xfId="224"/>
    <cellStyle name="Euro" xfId="225"/>
    <cellStyle name="Euro 2" xfId="226"/>
    <cellStyle name="Euro 3" xfId="227"/>
    <cellStyle name="Insatisfaisant" xfId="228"/>
    <cellStyle name="Insatisfaisant 2" xfId="229"/>
    <cellStyle name="Insatisfaisant 3" xfId="230"/>
    <cellStyle name="Hyperlink" xfId="231"/>
    <cellStyle name="Lien hypertexte 2" xfId="232"/>
    <cellStyle name="Lien hypertexte 3" xfId="233"/>
    <cellStyle name="Followed Hyperlink" xfId="234"/>
    <cellStyle name="Lien hypertexte_Copie de Onglet critères" xfId="235"/>
    <cellStyle name="Lien hypertexte_Formulaires2009-tousProg" xfId="236"/>
    <cellStyle name="Comma" xfId="237"/>
    <cellStyle name="Comma [0]" xfId="238"/>
    <cellStyle name="Milliers 2" xfId="239"/>
    <cellStyle name="Milliers 2 2" xfId="240"/>
    <cellStyle name="Milliers 2 2 2" xfId="241"/>
    <cellStyle name="Milliers 2 2 3" xfId="242"/>
    <cellStyle name="Milliers 2 3" xfId="243"/>
    <cellStyle name="Milliers 2 4" xfId="244"/>
    <cellStyle name="Milliers 3" xfId="245"/>
    <cellStyle name="Milliers 3 2" xfId="246"/>
    <cellStyle name="Milliers 3 2 2" xfId="247"/>
    <cellStyle name="Milliers 3 2 3" xfId="248"/>
    <cellStyle name="Milliers 3 3" xfId="249"/>
    <cellStyle name="Milliers 3 4" xfId="250"/>
    <cellStyle name="Milliers 3 5" xfId="251"/>
    <cellStyle name="Milliers 4" xfId="252"/>
    <cellStyle name="Milliers 4 2" xfId="253"/>
    <cellStyle name="Milliers 4 2 2" xfId="254"/>
    <cellStyle name="Milliers 4 2 2 2" xfId="255"/>
    <cellStyle name="Milliers 4 2 2 3" xfId="256"/>
    <cellStyle name="Milliers 4 2 3" xfId="257"/>
    <cellStyle name="Milliers 4 2 4" xfId="258"/>
    <cellStyle name="Milliers 4 3" xfId="259"/>
    <cellStyle name="Milliers 4 3 2" xfId="260"/>
    <cellStyle name="Milliers 4 3 2 2" xfId="261"/>
    <cellStyle name="Milliers 4 3 2 2 2" xfId="262"/>
    <cellStyle name="Milliers 4 3 2 2 3" xfId="263"/>
    <cellStyle name="Milliers 4 3 2 3" xfId="264"/>
    <cellStyle name="Milliers 4 3 2 4" xfId="265"/>
    <cellStyle name="Milliers 4 3 3" xfId="266"/>
    <cellStyle name="Milliers 4 3 3 2" xfId="267"/>
    <cellStyle name="Milliers 4 3 3 3" xfId="268"/>
    <cellStyle name="Milliers 4 3 4" xfId="269"/>
    <cellStyle name="Milliers 4 3 5" xfId="270"/>
    <cellStyle name="Milliers 4 4" xfId="271"/>
    <cellStyle name="Milliers 4 4 2" xfId="272"/>
    <cellStyle name="Milliers 4 4 3" xfId="273"/>
    <cellStyle name="Milliers 4 5" xfId="274"/>
    <cellStyle name="Milliers 4 6" xfId="275"/>
    <cellStyle name="Milliers 5" xfId="276"/>
    <cellStyle name="Milliers 5 2" xfId="277"/>
    <cellStyle name="Milliers 6" xfId="278"/>
    <cellStyle name="Milliers 6 2" xfId="279"/>
    <cellStyle name="Milliers 6 3" xfId="280"/>
    <cellStyle name="Currency" xfId="281"/>
    <cellStyle name="Currency [0]" xfId="282"/>
    <cellStyle name="Monétaire 2" xfId="283"/>
    <cellStyle name="Monétaire 2 2" xfId="284"/>
    <cellStyle name="Monétaire 2 2 2" xfId="285"/>
    <cellStyle name="Monétaire 2 2 3" xfId="286"/>
    <cellStyle name="Monétaire 2 3" xfId="287"/>
    <cellStyle name="Monétaire 2 4" xfId="288"/>
    <cellStyle name="Monétaire 3" xfId="289"/>
    <cellStyle name="Monétaire 3 2" xfId="290"/>
    <cellStyle name="Monétaire 3 2 2" xfId="291"/>
    <cellStyle name="Monétaire 3 2 3" xfId="292"/>
    <cellStyle name="Monétaire 3 3" xfId="293"/>
    <cellStyle name="Monétaire 3 4" xfId="294"/>
    <cellStyle name="Monétaire 4" xfId="295"/>
    <cellStyle name="Monétaire 4 2" xfId="296"/>
    <cellStyle name="Monétaire 4 2 2" xfId="297"/>
    <cellStyle name="Monétaire 4 2 2 2" xfId="298"/>
    <cellStyle name="Monétaire 4 2 2 3" xfId="299"/>
    <cellStyle name="Monétaire 4 2 3" xfId="300"/>
    <cellStyle name="Monétaire 4 2 4" xfId="301"/>
    <cellStyle name="Monétaire 4 3" xfId="302"/>
    <cellStyle name="Monétaire 4 3 2" xfId="303"/>
    <cellStyle name="Monétaire 4 3 2 2" xfId="304"/>
    <cellStyle name="Monétaire 4 3 2 3" xfId="305"/>
    <cellStyle name="Monétaire 4 3 3" xfId="306"/>
    <cellStyle name="Monétaire 4 3 4" xfId="307"/>
    <cellStyle name="Monétaire 4 4" xfId="308"/>
    <cellStyle name="Monétaire 4 4 2" xfId="309"/>
    <cellStyle name="Monétaire 4 4 3" xfId="310"/>
    <cellStyle name="Monétaire 4 5" xfId="311"/>
    <cellStyle name="Monétaire 4 6" xfId="312"/>
    <cellStyle name="Monétaire 4 7" xfId="313"/>
    <cellStyle name="Monétaire 5" xfId="314"/>
    <cellStyle name="Monétaire 5 2" xfId="315"/>
    <cellStyle name="Monétaire 5 2 2" xfId="316"/>
    <cellStyle name="Monétaire 5 2 3" xfId="317"/>
    <cellStyle name="Monétaire 5 3" xfId="318"/>
    <cellStyle name="Monétaire 5 4" xfId="319"/>
    <cellStyle name="Monétaire 6" xfId="320"/>
    <cellStyle name="Monétaire 6 2" xfId="321"/>
    <cellStyle name="Monétaire 6 2 2" xfId="322"/>
    <cellStyle name="Monétaire 6 2 2 2" xfId="323"/>
    <cellStyle name="Monétaire 6 2 2 3" xfId="324"/>
    <cellStyle name="Monétaire 6 2 3" xfId="325"/>
    <cellStyle name="Monétaire 6 2 4" xfId="326"/>
    <cellStyle name="Monétaire 6 3" xfId="327"/>
    <cellStyle name="Monétaire 6 3 2" xfId="328"/>
    <cellStyle name="Monétaire 6 3 2 2" xfId="329"/>
    <cellStyle name="Monétaire 6 3 2 2 2" xfId="330"/>
    <cellStyle name="Monétaire 6 3 2 2 3" xfId="331"/>
    <cellStyle name="Monétaire 6 3 2 3" xfId="332"/>
    <cellStyle name="Monétaire 6 3 2 4" xfId="333"/>
    <cellStyle name="Monétaire 6 3 3" xfId="334"/>
    <cellStyle name="Monétaire 6 3 3 2" xfId="335"/>
    <cellStyle name="Monétaire 6 3 3 3" xfId="336"/>
    <cellStyle name="Monétaire 6 3 4" xfId="337"/>
    <cellStyle name="Monétaire 6 3 5" xfId="338"/>
    <cellStyle name="Monétaire 6 4" xfId="339"/>
    <cellStyle name="Monétaire 6 4 2" xfId="340"/>
    <cellStyle name="Monétaire 6 4 3" xfId="341"/>
    <cellStyle name="Monétaire 6 5" xfId="342"/>
    <cellStyle name="Monétaire 6 6" xfId="343"/>
    <cellStyle name="Monétaire 7" xfId="344"/>
    <cellStyle name="Monétaire 7 2" xfId="345"/>
    <cellStyle name="Monétaire 7 2 2" xfId="346"/>
    <cellStyle name="Monétaire 7 2 2 2" xfId="347"/>
    <cellStyle name="Monétaire 7 2 2 3" xfId="348"/>
    <cellStyle name="Monétaire 7 2 3" xfId="349"/>
    <cellStyle name="Monétaire 7 2 4" xfId="350"/>
    <cellStyle name="Monétaire 7 3" xfId="351"/>
    <cellStyle name="Monétaire 7 3 2" xfId="352"/>
    <cellStyle name="Monétaire 7 3 3" xfId="353"/>
    <cellStyle name="Monétaire 7 4" xfId="354"/>
    <cellStyle name="Monétaire 7 5" xfId="355"/>
    <cellStyle name="Monétaire 8" xfId="356"/>
    <cellStyle name="Monétaire 8 2" xfId="357"/>
    <cellStyle name="Monétaire 8 2 2" xfId="358"/>
    <cellStyle name="Monétaire 8 2 3" xfId="359"/>
    <cellStyle name="Monétaire 8 3" xfId="360"/>
    <cellStyle name="Monétaire 8 4" xfId="361"/>
    <cellStyle name="Monétaire 9" xfId="362"/>
    <cellStyle name="Monétaire 9 2" xfId="363"/>
    <cellStyle name="Monétaire 9 3" xfId="364"/>
    <cellStyle name="Neutre" xfId="365"/>
    <cellStyle name="Neutre 2" xfId="366"/>
    <cellStyle name="Neutre 3" xfId="367"/>
    <cellStyle name="Normal 2" xfId="368"/>
    <cellStyle name="Normal 2 2" xfId="369"/>
    <cellStyle name="Normal 2 2 2" xfId="370"/>
    <cellStyle name="Normal 2 2 3" xfId="371"/>
    <cellStyle name="Normal 2 3" xfId="372"/>
    <cellStyle name="Normal 2 4" xfId="373"/>
    <cellStyle name="Normal 3" xfId="374"/>
    <cellStyle name="Normal 3 2" xfId="375"/>
    <cellStyle name="Normal 3 2 2" xfId="376"/>
    <cellStyle name="Normal 3 2 3" xfId="377"/>
    <cellStyle name="Normal 3 3" xfId="378"/>
    <cellStyle name="Normal 3 4" xfId="379"/>
    <cellStyle name="Normal 3 5" xfId="380"/>
    <cellStyle name="Normal 4" xfId="381"/>
    <cellStyle name="Normal 4 2" xfId="382"/>
    <cellStyle name="Normal 4 2 2" xfId="383"/>
    <cellStyle name="Normal 4 2 3" xfId="384"/>
    <cellStyle name="Normal 4 3" xfId="385"/>
    <cellStyle name="Normal 4 4" xfId="386"/>
    <cellStyle name="Normal 5" xfId="387"/>
    <cellStyle name="Normal 5 2" xfId="388"/>
    <cellStyle name="Normal 5 2 2" xfId="389"/>
    <cellStyle name="Normal 5 2 3" xfId="390"/>
    <cellStyle name="Normal 5 3" xfId="391"/>
    <cellStyle name="Normal 5 4" xfId="392"/>
    <cellStyle name="Normal 6" xfId="393"/>
    <cellStyle name="Normal 6 2" xfId="394"/>
    <cellStyle name="Normal 7" xfId="395"/>
    <cellStyle name="Normal 8" xfId="396"/>
    <cellStyle name="Normal_Copie de Onglet critères" xfId="397"/>
    <cellStyle name="Percent" xfId="398"/>
    <cellStyle name="Pourcentage 2" xfId="399"/>
    <cellStyle name="Pourcentage 2 2" xfId="400"/>
    <cellStyle name="Pourcentage 2 2 2" xfId="401"/>
    <cellStyle name="Pourcentage 2 2 3" xfId="402"/>
    <cellStyle name="Pourcentage 2 3" xfId="403"/>
    <cellStyle name="Pourcentage 2 4" xfId="404"/>
    <cellStyle name="Pourcentage 3" xfId="405"/>
    <cellStyle name="Pourcentage 3 2" xfId="406"/>
    <cellStyle name="Pourcentage 3 2 2" xfId="407"/>
    <cellStyle name="Pourcentage 3 2 3" xfId="408"/>
    <cellStyle name="Pourcentage 3 3" xfId="409"/>
    <cellStyle name="Pourcentage 3 4" xfId="410"/>
    <cellStyle name="Pourcentage 4" xfId="411"/>
    <cellStyle name="Pourcentage 4 2" xfId="412"/>
    <cellStyle name="Pourcentage 4 2 2" xfId="413"/>
    <cellStyle name="Pourcentage 4 2 2 2" xfId="414"/>
    <cellStyle name="Pourcentage 4 2 2 3" xfId="415"/>
    <cellStyle name="Pourcentage 4 2 3" xfId="416"/>
    <cellStyle name="Pourcentage 4 2 4" xfId="417"/>
    <cellStyle name="Pourcentage 4 3" xfId="418"/>
    <cellStyle name="Pourcentage 4 3 2" xfId="419"/>
    <cellStyle name="Pourcentage 4 3 2 2" xfId="420"/>
    <cellStyle name="Pourcentage 4 3 2 3" xfId="421"/>
    <cellStyle name="Pourcentage 4 3 3" xfId="422"/>
    <cellStyle name="Pourcentage 4 3 4" xfId="423"/>
    <cellStyle name="Pourcentage 4 4" xfId="424"/>
    <cellStyle name="Pourcentage 4 4 2" xfId="425"/>
    <cellStyle name="Pourcentage 4 4 3" xfId="426"/>
    <cellStyle name="Pourcentage 4 5" xfId="427"/>
    <cellStyle name="Pourcentage 4 6" xfId="428"/>
    <cellStyle name="Pourcentage 4 7" xfId="429"/>
    <cellStyle name="Pourcentage 5" xfId="430"/>
    <cellStyle name="Pourcentage 5 2" xfId="431"/>
    <cellStyle name="Pourcentage 5 2 2" xfId="432"/>
    <cellStyle name="Pourcentage 5 2 2 2" xfId="433"/>
    <cellStyle name="Pourcentage 5 2 2 3" xfId="434"/>
    <cellStyle name="Pourcentage 5 2 3" xfId="435"/>
    <cellStyle name="Pourcentage 5 2 4" xfId="436"/>
    <cellStyle name="Pourcentage 5 3" xfId="437"/>
    <cellStyle name="Pourcentage 5 3 2" xfId="438"/>
    <cellStyle name="Pourcentage 5 3 3" xfId="439"/>
    <cellStyle name="Pourcentage 5 4" xfId="440"/>
    <cellStyle name="Pourcentage 5 5" xfId="441"/>
    <cellStyle name="Pourcentage 6" xfId="442"/>
    <cellStyle name="Pourcentage 6 2" xfId="443"/>
    <cellStyle name="Pourcentage 6 2 2" xfId="444"/>
    <cellStyle name="Pourcentage 6 2 2 2" xfId="445"/>
    <cellStyle name="Pourcentage 6 2 2 3" xfId="446"/>
    <cellStyle name="Pourcentage 6 2 3" xfId="447"/>
    <cellStyle name="Pourcentage 6 2 4" xfId="448"/>
    <cellStyle name="Pourcentage 6 3" xfId="449"/>
    <cellStyle name="Pourcentage 6 3 2" xfId="450"/>
    <cellStyle name="Pourcentage 6 3 2 2" xfId="451"/>
    <cellStyle name="Pourcentage 6 3 2 2 2" xfId="452"/>
    <cellStyle name="Pourcentage 6 3 2 2 3" xfId="453"/>
    <cellStyle name="Pourcentage 6 3 2 3" xfId="454"/>
    <cellStyle name="Pourcentage 6 3 2 4" xfId="455"/>
    <cellStyle name="Pourcentage 6 3 3" xfId="456"/>
    <cellStyle name="Pourcentage 6 3 3 2" xfId="457"/>
    <cellStyle name="Pourcentage 6 3 3 3" xfId="458"/>
    <cellStyle name="Pourcentage 6 3 4" xfId="459"/>
    <cellStyle name="Pourcentage 6 3 5" xfId="460"/>
    <cellStyle name="Pourcentage 6 4" xfId="461"/>
    <cellStyle name="Pourcentage 6 4 2" xfId="462"/>
    <cellStyle name="Pourcentage 6 4 3" xfId="463"/>
    <cellStyle name="Pourcentage 6 5" xfId="464"/>
    <cellStyle name="Pourcentage 6 6" xfId="465"/>
    <cellStyle name="Pourcentage 7" xfId="466"/>
    <cellStyle name="Pourcentage 7 2" xfId="467"/>
    <cellStyle name="Pourcentage 7 2 2" xfId="468"/>
    <cellStyle name="Pourcentage 7 2 2 2" xfId="469"/>
    <cellStyle name="Pourcentage 7 2 2 3" xfId="470"/>
    <cellStyle name="Pourcentage 7 2 3" xfId="471"/>
    <cellStyle name="Pourcentage 7 2 4" xfId="472"/>
    <cellStyle name="Pourcentage 7 3" xfId="473"/>
    <cellStyle name="Pourcentage 7 3 2" xfId="474"/>
    <cellStyle name="Pourcentage 7 3 3" xfId="475"/>
    <cellStyle name="Pourcentage 7 4" xfId="476"/>
    <cellStyle name="Pourcentage 7 5" xfId="477"/>
    <cellStyle name="Pourcentage 8" xfId="478"/>
    <cellStyle name="Pourcentage 8 2" xfId="479"/>
    <cellStyle name="Pourcentage 8 2 2" xfId="480"/>
    <cellStyle name="Pourcentage 8 2 3" xfId="481"/>
    <cellStyle name="Pourcentage 8 3" xfId="482"/>
    <cellStyle name="Pourcentage 8 4" xfId="483"/>
    <cellStyle name="Pourcentage 9" xfId="484"/>
    <cellStyle name="Pourcentage 9 2" xfId="485"/>
    <cellStyle name="Pourcentage 9 3" xfId="486"/>
    <cellStyle name="Satisfaisant" xfId="487"/>
    <cellStyle name="Satisfaisant 2" xfId="488"/>
    <cellStyle name="Satisfaisant 3" xfId="489"/>
    <cellStyle name="Sortie" xfId="490"/>
    <cellStyle name="Sortie 2" xfId="491"/>
    <cellStyle name="Sortie 3" xfId="492"/>
    <cellStyle name="Texte explicatif" xfId="493"/>
    <cellStyle name="Texte explicatif 2" xfId="494"/>
    <cellStyle name="Titre" xfId="495"/>
    <cellStyle name="Titre 1" xfId="496"/>
    <cellStyle name="Titre 2" xfId="497"/>
    <cellStyle name="Titre 1" xfId="498"/>
    <cellStyle name="Titre 1 2" xfId="499"/>
    <cellStyle name="Titre 2" xfId="500"/>
    <cellStyle name="Titre 2 2" xfId="501"/>
    <cellStyle name="Titre 3" xfId="502"/>
    <cellStyle name="Titre 3 2" xfId="503"/>
    <cellStyle name="Titre 4" xfId="504"/>
    <cellStyle name="Titre 4 2" xfId="505"/>
    <cellStyle name="Total" xfId="506"/>
    <cellStyle name="Total 2" xfId="507"/>
    <cellStyle name="Vérification" xfId="508"/>
    <cellStyle name="Vérification 2" xfId="509"/>
    <cellStyle name="Vérification 3" xfId="51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1DA"/>
      <rgbColor rgb="00808080"/>
      <rgbColor rgb="00A6A6A6"/>
      <rgbColor rgb="007030A0"/>
      <rgbColor rgb="00FFFFCC"/>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B3A2C7"/>
      <rgbColor rgb="00FFCC99"/>
      <rgbColor rgb="00558ED5"/>
      <rgbColor rgb="0033CCCC"/>
      <rgbColor rgb="0099CC00"/>
      <rgbColor rgb="00FFCC00"/>
      <rgbColor rgb="00FF9900"/>
      <rgbColor rgb="00FF6600"/>
      <rgbColor rgb="008064A2"/>
      <rgbColor rgb="00969696"/>
      <rgbColor rgb="001F497D"/>
      <rgbColor rgb="0031859C"/>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19050</xdr:colOff>
      <xdr:row>13</xdr:row>
      <xdr:rowOff>152400</xdr:rowOff>
    </xdr:from>
    <xdr:to>
      <xdr:col>9</xdr:col>
      <xdr:colOff>942975</xdr:colOff>
      <xdr:row>35</xdr:row>
      <xdr:rowOff>114300</xdr:rowOff>
    </xdr:to>
    <xdr:grpSp>
      <xdr:nvGrpSpPr>
        <xdr:cNvPr id="1" name="Groupe 2"/>
        <xdr:cNvGrpSpPr>
          <a:grpSpLocks/>
        </xdr:cNvGrpSpPr>
      </xdr:nvGrpSpPr>
      <xdr:grpSpPr>
        <a:xfrm>
          <a:off x="5867400" y="2838450"/>
          <a:ext cx="3171825" cy="4562475"/>
          <a:chOff x="4857748" y="1818408"/>
          <a:chExt cx="3430801" cy="3443776"/>
        </a:xfrm>
        <a:solidFill>
          <a:srgbClr val="FFFFFF"/>
        </a:solidFill>
      </xdr:grpSpPr>
      <xdr:sp>
        <xdr:nvSpPr>
          <xdr:cNvPr id="2" name="Rectangle 1"/>
          <xdr:cNvSpPr>
            <a:spLocks/>
          </xdr:cNvSpPr>
        </xdr:nvSpPr>
        <xdr:spPr>
          <a:xfrm>
            <a:off x="4857748" y="1818408"/>
            <a:ext cx="3430801" cy="661205"/>
          </a:xfrm>
          <a:prstGeom prst="rect">
            <a:avLst/>
          </a:prstGeom>
          <a:solidFill>
            <a:srgbClr val="009BB9"/>
          </a:solidFill>
          <a:ln w="9525" cmpd="sng">
            <a:solidFill>
              <a:srgbClr val="7D60A0"/>
            </a:solidFill>
            <a:headEnd type="none"/>
            <a:tailEnd type="none"/>
          </a:ln>
        </xdr:spPr>
        <xdr:txBody>
          <a:bodyPr vertOverflow="clip" wrap="square" lIns="18288" tIns="0" rIns="0" bIns="0" anchor="ctr"/>
          <a:p>
            <a:pPr algn="ctr">
              <a:defRPr/>
            </a:pPr>
            <a:r>
              <a:rPr lang="en-US" cap="none" sz="1000" b="1" i="0" u="none" baseline="0">
                <a:solidFill>
                  <a:srgbClr val="FFFFFF"/>
                </a:solidFill>
              </a:rPr>
              <a:t>Toutes les pièces constitutives de votre dossier sont à intégrer dans ce fichier à nous envoyer par mail à l'adresse 
</a:t>
            </a:r>
            <a:r>
              <a:rPr lang="en-US" cap="none" sz="1000" b="1" i="0" u="none" baseline="0">
                <a:solidFill>
                  <a:srgbClr val="FFFFFF"/>
                </a:solidFill>
              </a:rPr>
              <a:t> CONTACT@MUSIQUESACTUELLES-PDL.ORG
</a:t>
            </a:r>
            <a:r>
              <a:rPr lang="en-US" cap="none" sz="1000" b="1" i="0" u="none" baseline="0">
                <a:solidFill>
                  <a:srgbClr val="FFFFFF"/>
                </a:solidFill>
              </a:rPr>
              <a:t> accompagné de votre </a:t>
            </a:r>
            <a:r>
              <a:rPr lang="en-US" cap="none" sz="1000" b="1" i="0" u="none" baseline="0">
                <a:solidFill>
                  <a:srgbClr val="FFFFFF"/>
                </a:solidFill>
              </a:rPr>
              <a:t> RIB</a:t>
            </a:r>
            <a:r>
              <a:rPr lang="en-US" cap="none" sz="1000" b="1" i="0" u="none" baseline="0">
                <a:solidFill>
                  <a:srgbClr val="FFFFFF"/>
                </a:solidFill>
              </a:rPr>
              <a:t>  </a:t>
            </a:r>
          </a:p>
        </xdr:txBody>
      </xdr:sp>
      <xdr:sp>
        <xdr:nvSpPr>
          <xdr:cNvPr id="3" name="ZoneTexte 1"/>
          <xdr:cNvSpPr>
            <a:spLocks/>
          </xdr:cNvSpPr>
        </xdr:nvSpPr>
        <xdr:spPr>
          <a:xfrm>
            <a:off x="4857748" y="2487361"/>
            <a:ext cx="3430801" cy="2774823"/>
          </a:xfrm>
          <a:prstGeom prst="rect">
            <a:avLst/>
          </a:prstGeom>
          <a:noFill/>
          <a:ln w="9360" cmpd="sng">
            <a:solidFill>
              <a:srgbClr val="7030A0"/>
            </a:solidFill>
            <a:headEnd type="none"/>
            <a:tailEnd type="none"/>
          </a:ln>
        </xdr:spPr>
        <xdr:txBody>
          <a:bodyPr vertOverflow="clip" wrap="square" lIns="90000" tIns="45000" rIns="90000" bIns="45000"/>
          <a:p>
            <a:pPr algn="l">
              <a:defRPr/>
            </a:pPr>
            <a:r>
              <a:rPr lang="en-US" cap="none" sz="1000" b="0" i="0" u="none" baseline="0">
                <a:solidFill>
                  <a:srgbClr val="000000"/>
                </a:solidFill>
              </a:rPr>
              <a:t>- </a:t>
            </a:r>
            <a:r>
              <a:rPr lang="en-US" cap="none" sz="1000" b="1" i="0" u="none" baseline="0">
                <a:solidFill>
                  <a:srgbClr val="000000"/>
                </a:solidFill>
              </a:rPr>
              <a:t>Formulaire administratif
</a:t>
            </a:r>
            <a:r>
              <a:rPr lang="en-US" cap="none" sz="1000" b="1" i="0" u="none" baseline="0">
                <a:solidFill>
                  <a:srgbClr val="000000"/>
                </a:solidFill>
              </a:rPr>
              <a:t>
</a:t>
            </a:r>
            <a:r>
              <a:rPr lang="en-US" cap="none" sz="1000" b="0" i="0" u="none" baseline="0">
                <a:solidFill>
                  <a:srgbClr val="000000"/>
                </a:solidFill>
              </a:rPr>
              <a:t>1- Présentation de la structure 
</a:t>
            </a:r>
            <a:r>
              <a:rPr lang="en-US" cap="none" sz="1000" b="0" i="0" u="none" baseline="0">
                <a:solidFill>
                  <a:srgbClr val="000000"/>
                </a:solidFill>
              </a:rPr>
              <a:t>
</a:t>
            </a:r>
            <a:r>
              <a:rPr lang="en-US" cap="none" sz="1000" b="0" i="0" u="none" baseline="0">
                <a:solidFill>
                  <a:srgbClr val="000000"/>
                </a:solidFill>
              </a:rPr>
              <a:t>2- </a:t>
            </a:r>
            <a:r>
              <a:rPr lang="en-US" cap="none" sz="1000" b="0" i="0" u="none" baseline="0">
                <a:solidFill>
                  <a:srgbClr val="000000"/>
                </a:solidFill>
              </a:rPr>
              <a:t>Présentation du projet (contexte, objectifs, populations visées, opérateurs, encadrement professionnel...)</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3- Planning prévisionnel des actions 
</a:t>
            </a:r>
            <a:r>
              <a:rPr lang="en-US" cap="none" sz="1000" b="0" i="0" u="none" baseline="0">
                <a:solidFill>
                  <a:srgbClr val="000000"/>
                </a:solidFill>
              </a:rPr>
              <a:t>
</a:t>
            </a:r>
            <a:r>
              <a:rPr lang="en-US" cap="none" sz="1000" b="0" i="0" u="none" baseline="0">
                <a:solidFill>
                  <a:srgbClr val="000000"/>
                </a:solidFill>
              </a:rPr>
              <a:t>4- Auto-évaluation
</a:t>
            </a:r>
            <a:r>
              <a:rPr lang="en-US" cap="none" sz="1000" b="0" i="0" u="none" baseline="0">
                <a:solidFill>
                  <a:srgbClr val="000000"/>
                </a:solidFill>
              </a:rPr>
              <a:t>
</a:t>
            </a:r>
            <a:r>
              <a:rPr lang="en-US" cap="none" sz="1000" b="0" i="0" u="none" baseline="0">
                <a:solidFill>
                  <a:srgbClr val="000000"/>
                </a:solidFill>
              </a:rPr>
              <a:t>5- Brudget prévisionnel du projet
</a:t>
            </a:r>
            <a:r>
              <a:rPr lang="en-US" cap="none" sz="1000" b="0" i="0" u="none" baseline="0">
                <a:solidFill>
                  <a:srgbClr val="000000"/>
                </a:solidFill>
              </a:rPr>
              <a:t>
</a:t>
            </a:r>
            <a:r>
              <a:rPr lang="en-US" cap="none" sz="1000" b="0" i="0" u="none" baseline="0">
                <a:solidFill>
                  <a:srgbClr val="000000"/>
                </a:solidFill>
              </a:rPr>
              <a:t>6- Budget détaillé de la structure (dernier exercice et prévisionnel)
</a:t>
            </a:r>
            <a:r>
              <a:rPr lang="en-US" cap="none" sz="1000" b="0" i="0" u="none" baseline="0">
                <a:solidFill>
                  <a:srgbClr val="000000"/>
                </a:solidFill>
              </a:rPr>
              <a:t>
</a:t>
            </a:r>
            <a:r>
              <a:rPr lang="en-US" cap="none" sz="1000" b="1" i="0" u="none" baseline="0">
                <a:solidFill>
                  <a:srgbClr val="000000"/>
                </a:solidFill>
              </a:rPr>
              <a:t>- Document attestant de la date de création de la structure et son siège social (extrait du journal officiel </a:t>
            </a:r>
            <a:r>
              <a:rPr lang="en-US" cap="none" sz="1000" b="1" i="0" u="none" baseline="0">
                <a:solidFill>
                  <a:srgbClr val="000000"/>
                </a:solidFill>
              </a:rPr>
              <a:t>ou extrait du registre du commerce et des sociétés, du registre des métiers ou du registre des associations</a:t>
            </a:r>
            <a:r>
              <a:rPr lang="en-US" cap="none" sz="1000" b="1" i="0" u="none" baseline="0">
                <a:solidFill>
                  <a:srgbClr val="000000"/>
                </a:solidFill>
              </a:rPr>
              <a:t>) en PDF 
</a:t>
            </a:r>
            <a:r>
              <a:rPr lang="en-US" cap="none" sz="1000" b="0" i="0" u="none" baseline="0">
                <a:solidFill>
                  <a:srgbClr val="000000"/>
                </a:solidFill>
              </a:rPr>
              <a:t>
</a:t>
            </a:r>
            <a:r>
              <a:rPr lang="en-US" cap="none" sz="1000" b="1" i="0" u="none" baseline="0">
                <a:solidFill>
                  <a:srgbClr val="000000"/>
                </a:solidFill>
              </a:rPr>
              <a:t>- RIB en PDF</a:t>
            </a:r>
            <a:r>
              <a:rPr lang="en-US" cap="none" sz="1000" b="0" i="0" u="none" baseline="0">
                <a:solidFill>
                  <a:srgbClr val="000000"/>
                </a:solidFill>
              </a:rPr>
              <a:t>
</a:t>
            </a:r>
            <a:r>
              <a:rPr lang="en-US" cap="none" sz="1000" b="0" i="0" u="none" baseline="0">
                <a:solidFill>
                  <a:srgbClr val="FF0000"/>
                </a:solidFill>
              </a:rPr>
              <a:t>
</a:t>
            </a:r>
            <a:r>
              <a:rPr lang="en-US" cap="none" sz="1000" b="0" i="0" u="none" baseline="0">
                <a:solidFill>
                  <a:srgbClr val="FF0000"/>
                </a:solidFill>
              </a:rPr>
              <a:t>
</a:t>
            </a:r>
          </a:p>
        </xdr:txBody>
      </xdr:sp>
    </xdr:grpSp>
    <xdr:clientData/>
  </xdr:twoCellAnchor>
  <xdr:twoCellAnchor>
    <xdr:from>
      <xdr:col>0</xdr:col>
      <xdr:colOff>76200</xdr:colOff>
      <xdr:row>13</xdr:row>
      <xdr:rowOff>123825</xdr:rowOff>
    </xdr:from>
    <xdr:to>
      <xdr:col>6</xdr:col>
      <xdr:colOff>1009650</xdr:colOff>
      <xdr:row>62</xdr:row>
      <xdr:rowOff>76200</xdr:rowOff>
    </xdr:to>
    <xdr:grpSp>
      <xdr:nvGrpSpPr>
        <xdr:cNvPr id="4" name="Groupe 14"/>
        <xdr:cNvGrpSpPr>
          <a:grpSpLocks/>
        </xdr:cNvGrpSpPr>
      </xdr:nvGrpSpPr>
      <xdr:grpSpPr>
        <a:xfrm>
          <a:off x="76200" y="2809875"/>
          <a:ext cx="5734050" cy="9953625"/>
          <a:chOff x="55896" y="2093353"/>
          <a:chExt cx="4738936" cy="11874696"/>
        </a:xfrm>
        <a:solidFill>
          <a:srgbClr val="FFFFFF"/>
        </a:solidFill>
      </xdr:grpSpPr>
      <xdr:grpSp>
        <xdr:nvGrpSpPr>
          <xdr:cNvPr id="5" name="Groupe 30"/>
          <xdr:cNvGrpSpPr>
            <a:grpSpLocks/>
          </xdr:cNvGrpSpPr>
        </xdr:nvGrpSpPr>
        <xdr:grpSpPr>
          <a:xfrm>
            <a:off x="55896" y="2093353"/>
            <a:ext cx="4738936" cy="10998937"/>
            <a:chOff x="60677" y="2218732"/>
            <a:chExt cx="4728641" cy="10766691"/>
          </a:xfrm>
          <a:solidFill>
            <a:srgbClr val="FFFFFF"/>
          </a:solidFill>
        </xdr:grpSpPr>
        <xdr:grpSp>
          <xdr:nvGrpSpPr>
            <xdr:cNvPr id="6" name="Groupe 2"/>
            <xdr:cNvGrpSpPr>
              <a:grpSpLocks/>
            </xdr:cNvGrpSpPr>
          </xdr:nvGrpSpPr>
          <xdr:grpSpPr>
            <a:xfrm>
              <a:off x="60677" y="5989766"/>
              <a:ext cx="4720366" cy="2947382"/>
              <a:chOff x="6003783" y="5560580"/>
              <a:chExt cx="4706925" cy="2947492"/>
            </a:xfrm>
            <a:solidFill>
              <a:srgbClr val="FFFFFF"/>
            </a:solidFill>
          </xdr:grpSpPr>
          <xdr:sp>
            <xdr:nvSpPr>
              <xdr:cNvPr id="7" name="ZoneTexte 3"/>
              <xdr:cNvSpPr txBox="1">
                <a:spLocks noChangeArrowheads="1"/>
              </xdr:cNvSpPr>
            </xdr:nvSpPr>
            <xdr:spPr>
              <a:xfrm>
                <a:off x="6583912" y="5560580"/>
                <a:ext cx="4126796" cy="2936439"/>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Narrow"/>
                    <a:ea typeface="Arial Narrow"/>
                    <a:cs typeface="Arial Narrow"/>
                  </a:rPr>
                  <a:t>- Un acteur (chef de file) présente le dossier pour l’ensemble des parties prenantes du projet. Le projet présenté peut être mis en œuvre par un réseau constitué juridiquement ou par un réseau informel d’acteurs.Le porteur principal doit</a:t>
                </a:r>
                <a:r>
                  <a:rPr lang="en-US" cap="none" sz="1000" b="0" i="0" u="none" baseline="0">
                    <a:solidFill>
                      <a:srgbClr val="000000"/>
                    </a:solidFill>
                    <a:latin typeface="Arial Narrow"/>
                    <a:ea typeface="Arial Narrow"/>
                    <a:cs typeface="Arial Narrow"/>
                  </a:rPr>
                  <a:t> remplir les critères d'éligibilités suivants : </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a:t>
                </a:r>
                <a:r>
                  <a:rPr lang="en-US" cap="none" sz="1000" b="0" i="0" u="none" baseline="0">
                    <a:solidFill>
                      <a:srgbClr val="000000"/>
                    </a:solidFill>
                    <a:latin typeface="Arial Narrow"/>
                    <a:ea typeface="Arial Narrow"/>
                    <a:cs typeface="Arial Narrow"/>
                  </a:rPr>
                  <a:t> P</a:t>
                </a:r>
                <a:r>
                  <a:rPr lang="en-US" cap="none" sz="1000" b="0" i="0" u="none" baseline="0">
                    <a:solidFill>
                      <a:srgbClr val="000000"/>
                    </a:solidFill>
                    <a:latin typeface="Arial Narrow"/>
                    <a:ea typeface="Arial Narrow"/>
                    <a:cs typeface="Arial Narrow"/>
                  </a:rPr>
                  <a:t>ersonne morale de droit privé ou de droit public bénéficiant d’un budget autonome.
</a:t>
                </a:r>
                <a:r>
                  <a:rPr lang="en-US" cap="none" sz="1000" b="0" i="0" u="none" baseline="0">
                    <a:solidFill>
                      <a:srgbClr val="000000"/>
                    </a:solidFill>
                    <a:latin typeface="Arial Narrow"/>
                    <a:ea typeface="Arial Narrow"/>
                    <a:cs typeface="Arial Narrow"/>
                  </a:rPr>
                  <a:t>- Siège social en région des Pays de la Loire.  
</a:t>
                </a:r>
                <a:r>
                  <a:rPr lang="en-US" cap="none" sz="1000" b="0" i="0" u="none" baseline="0">
                    <a:solidFill>
                      <a:srgbClr val="000000"/>
                    </a:solidFill>
                    <a:latin typeface="Arial Narrow"/>
                    <a:ea typeface="Arial Narrow"/>
                    <a:cs typeface="Arial Narrow"/>
                  </a:rPr>
                  <a:t>-</a:t>
                </a:r>
                <a:r>
                  <a:rPr lang="en-US" cap="none" sz="1000" b="0" i="0" u="none" baseline="0">
                    <a:solidFill>
                      <a:srgbClr val="000000"/>
                    </a:solidFill>
                    <a:latin typeface="Arial Narrow"/>
                    <a:ea typeface="Arial Narrow"/>
                    <a:cs typeface="Arial Narrow"/>
                  </a:rPr>
                  <a:t> Ancienneté d'</a:t>
                </a:r>
                <a:r>
                  <a:rPr lang="en-US" cap="none" sz="1000" b="0" i="0" u="none" baseline="0">
                    <a:solidFill>
                      <a:srgbClr val="000000"/>
                    </a:solidFill>
                    <a:latin typeface="Arial Narrow"/>
                    <a:ea typeface="Arial Narrow"/>
                    <a:cs typeface="Arial Narrow"/>
                  </a:rPr>
                  <a:t>au moins 12 mois avant la date de dépôt du dossier.
</a:t>
                </a:r>
                <a:r>
                  <a:rPr lang="en-US" cap="none" sz="1000" b="0" i="0" u="none" baseline="0">
                    <a:solidFill>
                      <a:srgbClr val="000000"/>
                    </a:solidFill>
                    <a:latin typeface="Arial Narrow"/>
                    <a:ea typeface="Arial Narrow"/>
                    <a:cs typeface="Arial Narrow"/>
                  </a:rPr>
                  <a:t>- Part d'activité significative</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dans le champ des musiques actuelles</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sur le territoire régional.
</a:t>
                </a:r>
                <a:r>
                  <a:rPr lang="en-US" cap="none" sz="1000" b="0" i="0" u="none" baseline="0">
                    <a:solidFill>
                      <a:srgbClr val="000000"/>
                    </a:solidFill>
                    <a:latin typeface="Arial Narrow"/>
                    <a:ea typeface="Arial Narrow"/>
                    <a:cs typeface="Arial Narrow"/>
                  </a:rPr>
                  <a:t>-</a:t>
                </a:r>
                <a:r>
                  <a:rPr lang="en-US" cap="none" sz="1000" b="0" i="0" u="none" baseline="0">
                    <a:solidFill>
                      <a:srgbClr val="000000"/>
                    </a:solidFill>
                    <a:latin typeface="Arial Narrow"/>
                    <a:ea typeface="Arial Narrow"/>
                    <a:cs typeface="Arial Narrow"/>
                  </a:rPr>
                  <a:t> S</a:t>
                </a:r>
                <a:r>
                  <a:rPr lang="en-US" cap="none" sz="1000" b="0" i="0" u="none" baseline="0">
                    <a:solidFill>
                      <a:srgbClr val="000000"/>
                    </a:solidFill>
                    <a:latin typeface="Arial Narrow"/>
                    <a:ea typeface="Arial Narrow"/>
                    <a:cs typeface="Arial Narrow"/>
                  </a:rPr>
                  <a:t>ituation de régularité au regard de l’ensemble des</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obligations professionnelles notamment respecter les dispositions des conventions collectives nationales étendues dans le champ du spectacle vivant, applicables en matière d’emploi des personnels artistiques et techniques, les dispositions liées au droit de la propriété artistique et littéraire, le paiement des taxes et, le cas échéant, les modalités applicables à l’exposition des pratiques en amateur. 
</a:t>
                </a:r>
                <a:r>
                  <a:rPr lang="en-US" cap="none" sz="1000" b="0" i="0" u="none" baseline="0">
                    <a:solidFill>
                      <a:srgbClr val="000000"/>
                    </a:solidFill>
                    <a:latin typeface="Arial Narrow"/>
                    <a:ea typeface="Arial Narrow"/>
                    <a:cs typeface="Arial Narrow"/>
                  </a:rPr>
                  <a:t>- Obligation d'affiliation</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au CNV et paiement de la taxe sur les spectacles de variété</a:t>
                </a:r>
                <a:r>
                  <a:rPr lang="en-US" cap="none" sz="1000" b="0" i="0" u="none" baseline="0">
                    <a:solidFill>
                      <a:srgbClr val="000000"/>
                    </a:solidFill>
                    <a:latin typeface="Arial Narrow"/>
                    <a:ea typeface="Arial Narrow"/>
                    <a:cs typeface="Arial Narrow"/>
                  </a:rPr>
                  <a:t>  uniquement pour </a:t>
                </a:r>
                <a:r>
                  <a:rPr lang="en-US" cap="none" sz="1000" b="0" i="0" u="none" baseline="0">
                    <a:solidFill>
                      <a:srgbClr val="000000"/>
                    </a:solidFill>
                    <a:latin typeface="Arial Narrow"/>
                    <a:ea typeface="Arial Narrow"/>
                    <a:cs typeface="Arial Narrow"/>
                  </a:rPr>
                  <a:t>les structures relevant du champ d'application du CNV. L'obligation d'affiliation au CNV est sans condition d’ancienneté.
</a:t>
                </a:r>
              </a:p>
            </xdr:txBody>
          </xdr:sp>
          <xdr:sp>
            <xdr:nvSpPr>
              <xdr:cNvPr id="8" name="Rectangle 4"/>
              <xdr:cNvSpPr>
                <a:spLocks/>
              </xdr:cNvSpPr>
            </xdr:nvSpPr>
            <xdr:spPr>
              <a:xfrm>
                <a:off x="6003783" y="5560580"/>
                <a:ext cx="516585" cy="2947492"/>
              </a:xfrm>
              <a:prstGeom prst="rect">
                <a:avLst/>
              </a:prstGeom>
              <a:solidFill>
                <a:srgbClr val="009BB9"/>
              </a:solidFill>
              <a:ln w="9525" cmpd="sng">
                <a:solidFill>
                  <a:srgbClr val="7D60A0"/>
                </a:solidFill>
                <a:headEnd type="none"/>
                <a:tailEnd type="none"/>
              </a:ln>
            </xdr:spPr>
            <xdr:txBody>
              <a:bodyPr vertOverflow="clip" wrap="square" lIns="18288" tIns="0" rIns="0" bIns="0" anchor="ctr" vert="vert270"/>
              <a:p>
                <a:pPr algn="ctr">
                  <a:defRPr/>
                </a:pPr>
                <a:r>
                  <a:rPr lang="en-US" cap="none" sz="800" b="0" i="0" u="none" baseline="0">
                    <a:solidFill>
                      <a:srgbClr val="FFFFFF"/>
                    </a:solidFill>
                  </a:rPr>
                  <a:t>BENEFICIAIRES</a:t>
                </a:r>
              </a:p>
            </xdr:txBody>
          </xdr:sp>
        </xdr:grpSp>
        <xdr:grpSp>
          <xdr:nvGrpSpPr>
            <xdr:cNvPr id="9" name="Groupe 8"/>
            <xdr:cNvGrpSpPr>
              <a:grpSpLocks/>
            </xdr:cNvGrpSpPr>
          </xdr:nvGrpSpPr>
          <xdr:grpSpPr>
            <a:xfrm>
              <a:off x="60677" y="2218732"/>
              <a:ext cx="4728641" cy="3781800"/>
              <a:chOff x="4950375" y="2802407"/>
              <a:chExt cx="4714733" cy="3782032"/>
            </a:xfrm>
            <a:solidFill>
              <a:srgbClr val="FFFFFF"/>
            </a:solidFill>
          </xdr:grpSpPr>
          <xdr:sp>
            <xdr:nvSpPr>
              <xdr:cNvPr id="10" name="ZoneTexte 9"/>
              <xdr:cNvSpPr txBox="1">
                <a:spLocks noChangeArrowheads="1"/>
              </xdr:cNvSpPr>
            </xdr:nvSpPr>
            <xdr:spPr>
              <a:xfrm>
                <a:off x="5522036" y="2825099"/>
                <a:ext cx="4143072" cy="3748939"/>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Narrow"/>
                    <a:ea typeface="Arial Narrow"/>
                    <a:cs typeface="Arial Narrow"/>
                  </a:rPr>
                  <a:t>Objet
</a:t>
                </a:r>
                <a:r>
                  <a:rPr lang="en-US" cap="none" sz="1000" b="0" i="0" u="none" baseline="0">
                    <a:solidFill>
                      <a:srgbClr val="000000"/>
                    </a:solidFill>
                    <a:latin typeface="Arial Narrow"/>
                    <a:ea typeface="Arial Narrow"/>
                    <a:cs typeface="Arial Narrow"/>
                  </a:rPr>
                  <a:t>- Le projet présenté contribue au développement du secteur des musiques actuelles en région des Pays de la Loire à travers la mise en œuvre d’une coopération professionnelle. 
</a:t>
                </a:r>
                <a:r>
                  <a:rPr lang="en-US" cap="none" sz="1000" b="0" i="0" u="none" baseline="0">
                    <a:solidFill>
                      <a:srgbClr val="000000"/>
                    </a:solidFill>
                    <a:latin typeface="Arial Narrow"/>
                    <a:ea typeface="Arial Narrow"/>
                    <a:cs typeface="Arial Narrow"/>
                  </a:rPr>
                  <a:t>-</a:t>
                </a:r>
                <a:r>
                  <a:rPr lang="en-US" cap="none" sz="1000" b="0" i="0" u="none" baseline="0">
                    <a:solidFill>
                      <a:srgbClr val="000000"/>
                    </a:solidFill>
                    <a:latin typeface="Arial Narrow"/>
                    <a:ea typeface="Arial Narrow"/>
                    <a:cs typeface="Arial Narrow"/>
                  </a:rPr>
                  <a:t> P</a:t>
                </a:r>
                <a:r>
                  <a:rPr lang="en-US" cap="none" sz="1000" b="0" i="0" u="none" baseline="0">
                    <a:solidFill>
                      <a:srgbClr val="000000"/>
                    </a:solidFill>
                    <a:latin typeface="Arial Narrow"/>
                    <a:ea typeface="Arial Narrow"/>
                    <a:cs typeface="Arial Narrow"/>
                  </a:rPr>
                  <a:t>rojet intégrant au minimum la coopération</a:t>
                </a:r>
                <a:r>
                  <a:rPr lang="en-US" cap="none" sz="1000" b="0" i="0" u="none" baseline="0">
                    <a:solidFill>
                      <a:srgbClr val="000000"/>
                    </a:solidFill>
                    <a:latin typeface="Arial Narrow"/>
                    <a:ea typeface="Arial Narrow"/>
                    <a:cs typeface="Arial Narrow"/>
                  </a:rPr>
                  <a:t> de </a:t>
                </a:r>
                <a:r>
                  <a:rPr lang="en-US" cap="none" sz="1000" b="0" i="0" u="none" baseline="0">
                    <a:solidFill>
                      <a:srgbClr val="000000"/>
                    </a:solidFill>
                    <a:latin typeface="Arial Narrow"/>
                    <a:ea typeface="Arial Narrow"/>
                    <a:cs typeface="Arial Narrow"/>
                  </a:rPr>
                  <a:t>trois acteurs. Est entendu par coopération professionnelle le rapprochement de plusieurs acteurs engageant leurs compétences et moyens spécifiques au profit d’un projet commun. 
</a:t>
                </a:r>
                <a:r>
                  <a:rPr lang="en-US" cap="none" sz="1000" b="1" i="0" u="none" baseline="0">
                    <a:solidFill>
                      <a:srgbClr val="000000"/>
                    </a:solidFill>
                    <a:latin typeface="Arial Narrow"/>
                    <a:ea typeface="Arial Narrow"/>
                    <a:cs typeface="Arial Narrow"/>
                  </a:rPr>
                  <a:t>Temporalité
</a:t>
                </a:r>
                <a:r>
                  <a:rPr lang="en-US" cap="none" sz="1000" b="0" i="0" u="none" baseline="0">
                    <a:solidFill>
                      <a:srgbClr val="000000"/>
                    </a:solidFill>
                    <a:latin typeface="Arial Narrow"/>
                    <a:ea typeface="Arial Narrow"/>
                    <a:cs typeface="Arial Narrow"/>
                  </a:rPr>
                  <a:t>- Le projet présenté devra être dans une phase de lancement ou de développement. 
</a:t>
                </a:r>
                <a:r>
                  <a:rPr lang="en-US" cap="none" sz="1000" b="0" i="0" u="none" baseline="0">
                    <a:solidFill>
                      <a:srgbClr val="000000"/>
                    </a:solidFill>
                    <a:latin typeface="Arial Narrow"/>
                    <a:ea typeface="Arial Narrow"/>
                    <a:cs typeface="Arial Narrow"/>
                  </a:rPr>
                  <a:t>- Pourront notamment être soutenus les projets coopératifs de moyen terme (1 à 2 ans) mobilisant des leviers multiples (échanges de savoir-faire, accompagnement à la professionnalisation, la mise à disposition d’outils de travail…) et associant une diversité d’acteurs. Si le projet le nécessite, un soutien sur 3 ans au maximum pourra être envisagé ; le dépôt d’un nouveau dossier sera nécessaire chaque année et la demande d’aide sera à nouveau soumise à l’appréciation du comité d’attribution.
</a:t>
                </a:r>
                <a:r>
                  <a:rPr lang="en-US" cap="none" sz="1000" b="0" i="0" u="none" baseline="0">
                    <a:solidFill>
                      <a:srgbClr val="000000"/>
                    </a:solidFill>
                    <a:latin typeface="Arial Narrow"/>
                    <a:ea typeface="Arial Narrow"/>
                    <a:cs typeface="Arial Narrow"/>
                  </a:rPr>
                  <a:t>Cette phase de coopération pour laquelle l’aide est sollicitée doit débuter après la date buttoir de dépôt des dossiers.
</a:t>
                </a:r>
                <a:r>
                  <a:rPr lang="en-US" cap="none" sz="1000" b="0" i="0" u="none" baseline="0">
                    <a:solidFill>
                      <a:srgbClr val="000000"/>
                    </a:solidFill>
                    <a:latin typeface="Arial Narrow"/>
                    <a:ea typeface="Arial Narrow"/>
                    <a:cs typeface="Arial Narrow"/>
                  </a:rPr>
                  <a:t>
</a:t>
                </a:r>
                <a:r>
                  <a:rPr lang="en-US" cap="none" sz="1000" b="1" i="0" u="none" baseline="0">
                    <a:solidFill>
                      <a:srgbClr val="000000"/>
                    </a:solidFill>
                    <a:latin typeface="Arial Narrow"/>
                    <a:ea typeface="Arial Narrow"/>
                    <a:cs typeface="Arial Narrow"/>
                  </a:rPr>
                  <a:t>Ne pourront être retenus :
</a:t>
                </a:r>
                <a:r>
                  <a:rPr lang="en-US" cap="none" sz="1000" b="0" i="0" u="none" baseline="0">
                    <a:solidFill>
                      <a:srgbClr val="000000"/>
                    </a:solidFill>
                    <a:latin typeface="Arial Narrow"/>
                    <a:ea typeface="Arial Narrow"/>
                    <a:cs typeface="Arial Narrow"/>
                  </a:rPr>
                  <a:t>Les actions de coopération occasionnelle ou limitée à un simple échange d’industrie. 
</a:t>
                </a:r>
                <a:r>
                  <a:rPr lang="en-US" cap="none" sz="1000" b="0" i="0" u="none" baseline="0">
                    <a:solidFill>
                      <a:srgbClr val="000000"/>
                    </a:solidFill>
                    <a:latin typeface="Arial Narrow"/>
                    <a:ea typeface="Arial Narrow"/>
                    <a:cs typeface="Arial Narrow"/>
                  </a:rPr>
                  <a:t>Les propositions visant l’exploitation d’un catalogue d’artistes constitué.
</a:t>
                </a:r>
                <a:r>
                  <a:rPr lang="en-US" cap="none" sz="1000" b="0" i="0" u="none" baseline="0">
                    <a:solidFill>
                      <a:srgbClr val="000000"/>
                    </a:solidFill>
                    <a:latin typeface="Arial Narrow"/>
                    <a:ea typeface="Arial Narrow"/>
                    <a:cs typeface="Arial Narrow"/>
                  </a:rPr>
                  <a:t>Les projets récurrents en simple reconduction. </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 
</a:t>
                </a:r>
              </a:p>
            </xdr:txBody>
          </xdr:sp>
          <xdr:sp>
            <xdr:nvSpPr>
              <xdr:cNvPr id="11" name="Rectangle 10"/>
              <xdr:cNvSpPr>
                <a:spLocks/>
              </xdr:cNvSpPr>
            </xdr:nvSpPr>
            <xdr:spPr>
              <a:xfrm>
                <a:off x="4950375" y="2802407"/>
                <a:ext cx="517442" cy="3782032"/>
              </a:xfrm>
              <a:prstGeom prst="rect">
                <a:avLst/>
              </a:prstGeom>
              <a:solidFill>
                <a:srgbClr val="009BB9"/>
              </a:solidFill>
              <a:ln w="9525" cmpd="sng">
                <a:solidFill>
                  <a:srgbClr val="7D60A0"/>
                </a:solidFill>
                <a:headEnd type="none"/>
                <a:tailEnd type="none"/>
              </a:ln>
            </xdr:spPr>
            <xdr:txBody>
              <a:bodyPr vertOverflow="clip" wrap="square" lIns="18288" tIns="0" rIns="0" bIns="0" anchor="ctr" vert="vert270"/>
              <a:p>
                <a:pPr algn="ctr">
                  <a:defRPr/>
                </a:pPr>
                <a:r>
                  <a:rPr lang="en-US" cap="none" sz="800" b="0" i="0" u="none" baseline="0">
                    <a:solidFill>
                      <a:srgbClr val="FFFFFF"/>
                    </a:solidFill>
                  </a:rPr>
                  <a:t>PROJETS</a:t>
                </a:r>
                <a:r>
                  <a:rPr lang="en-US" cap="none" sz="800" b="0" i="0" u="none" baseline="0">
                    <a:solidFill>
                      <a:srgbClr val="FFFFFF"/>
                    </a:solidFill>
                  </a:rPr>
                  <a:t> CIBLES</a:t>
                </a:r>
              </a:p>
            </xdr:txBody>
          </xdr:sp>
        </xdr:grpSp>
        <xdr:grpSp>
          <xdr:nvGrpSpPr>
            <xdr:cNvPr id="12" name="Groupe 11"/>
            <xdr:cNvGrpSpPr>
              <a:grpSpLocks/>
            </xdr:cNvGrpSpPr>
          </xdr:nvGrpSpPr>
          <xdr:grpSpPr>
            <a:xfrm>
              <a:off x="60677" y="8891389"/>
              <a:ext cx="4713273" cy="1601545"/>
              <a:chOff x="66272" y="8271929"/>
              <a:chExt cx="4713545" cy="1393662"/>
            </a:xfrm>
            <a:solidFill>
              <a:srgbClr val="FFFFFF"/>
            </a:solidFill>
          </xdr:grpSpPr>
          <xdr:sp>
            <xdr:nvSpPr>
              <xdr:cNvPr id="13" name="ZoneTexte 12"/>
              <xdr:cNvSpPr txBox="1">
                <a:spLocks noChangeArrowheads="1"/>
              </xdr:cNvSpPr>
            </xdr:nvSpPr>
            <xdr:spPr>
              <a:xfrm>
                <a:off x="647216" y="8271929"/>
                <a:ext cx="4132601" cy="1393662"/>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 La d</a:t>
                </a:r>
                <a:r>
                  <a:rPr lang="en-US" cap="none" sz="1000" b="0" i="0" u="none" baseline="0">
                    <a:solidFill>
                      <a:srgbClr val="000000"/>
                    </a:solidFill>
                    <a:latin typeface="Arial Narrow"/>
                    <a:ea typeface="Arial Narrow"/>
                    <a:cs typeface="Arial Narrow"/>
                  </a:rPr>
                  <a:t>émonstration de la</a:t>
                </a:r>
                <a:r>
                  <a:rPr lang="en-US" cap="none" sz="1000" b="0" i="0" u="none" baseline="0">
                    <a:solidFill>
                      <a:srgbClr val="000000"/>
                    </a:solidFill>
                    <a:latin typeface="Arial Narrow"/>
                    <a:ea typeface="Arial Narrow"/>
                    <a:cs typeface="Arial Narrow"/>
                  </a:rPr>
                  <a:t> c</a:t>
                </a:r>
                <a:r>
                  <a:rPr lang="en-US" cap="none" sz="1000" b="0" i="0" u="none" baseline="0">
                    <a:solidFill>
                      <a:srgbClr val="000000"/>
                    </a:solidFill>
                    <a:latin typeface="Arial Narrow"/>
                    <a:ea typeface="Arial Narrow"/>
                    <a:cs typeface="Arial Narrow"/>
                  </a:rPr>
                  <a:t>ontribuation</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à la réalisation des objectifs précisés dans l’appel à projets. 
</a:t>
                </a:r>
                <a:r>
                  <a:rPr lang="en-US" cap="none" sz="1000" b="0" i="0" u="none" baseline="0">
                    <a:solidFill>
                      <a:srgbClr val="000000"/>
                    </a:solidFill>
                    <a:latin typeface="Arial Narrow"/>
                    <a:ea typeface="Arial Narrow"/>
                    <a:cs typeface="Arial Narrow"/>
                  </a:rPr>
                  <a:t>-</a:t>
                </a:r>
                <a:r>
                  <a:rPr lang="en-US" cap="none" sz="1000" b="0" i="0" u="none" baseline="0">
                    <a:solidFill>
                      <a:srgbClr val="000000"/>
                    </a:solidFill>
                    <a:latin typeface="Arial Narrow"/>
                    <a:ea typeface="Arial Narrow"/>
                    <a:cs typeface="Arial Narrow"/>
                  </a:rPr>
                  <a:t> La qualité </a:t>
                </a:r>
                <a:r>
                  <a:rPr lang="en-US" cap="none" sz="1000" b="0" i="0" u="none" baseline="0">
                    <a:solidFill>
                      <a:srgbClr val="000000"/>
                    </a:solidFill>
                    <a:latin typeface="Arial Narrow"/>
                    <a:ea typeface="Arial Narrow"/>
                    <a:cs typeface="Arial Narrow"/>
                  </a:rPr>
                  <a:t>générale du dossier (contenu, lisibilité, concision), les éléments méthodologiques (la cohérence entre les moyens et les objectifs, l’identification des effets attendus, les modalités d’évaluation)
</a:t>
                </a:r>
                <a:r>
                  <a:rPr lang="en-US" cap="none" sz="1000" b="0" i="0" u="none" baseline="0">
                    <a:solidFill>
                      <a:srgbClr val="000000"/>
                    </a:solidFill>
                    <a:latin typeface="Arial Narrow"/>
                    <a:ea typeface="Arial Narrow"/>
                    <a:cs typeface="Arial Narrow"/>
                  </a:rPr>
                  <a:t>- Le caractère innovant du projet, notamment son impact durable sur l’écosystème et/ou le territoire (travail de proximité ou de dimension régionale, prise en compte effective de la diversité des acteurs composant le paysage musical du territoire) 
</a:t>
                </a:r>
                <a:r>
                  <a:rPr lang="en-US" cap="none" sz="1000" b="0" i="0" u="none" baseline="0">
                    <a:solidFill>
                      <a:srgbClr val="000000"/>
                    </a:solidFill>
                    <a:latin typeface="Arial Narrow"/>
                    <a:ea typeface="Arial Narrow"/>
                    <a:cs typeface="Arial Narrow"/>
                  </a:rPr>
                  <a:t>-</a:t>
                </a:r>
                <a:r>
                  <a:rPr lang="en-US" cap="none" sz="1000" b="0" i="0" u="none" baseline="0">
                    <a:solidFill>
                      <a:srgbClr val="000000"/>
                    </a:solidFill>
                    <a:latin typeface="Arial Narrow"/>
                    <a:ea typeface="Arial Narrow"/>
                    <a:cs typeface="Arial Narrow"/>
                  </a:rPr>
                  <a:t> Le </a:t>
                </a:r>
                <a:r>
                  <a:rPr lang="en-US" cap="none" sz="1000" b="0" i="0" u="none" baseline="0">
                    <a:solidFill>
                      <a:srgbClr val="000000"/>
                    </a:solidFill>
                    <a:latin typeface="Arial Narrow"/>
                    <a:ea typeface="Arial Narrow"/>
                    <a:cs typeface="Arial Narrow"/>
                  </a:rPr>
                  <a:t>lien des porteurs de projet vis-à-vis de leur territoire d’action, et sur la diversité des partenariats mis en œuvre.
</a:t>
                </a:r>
                <a:r>
                  <a:rPr lang="en-US" cap="none" sz="1000" b="0" i="0" u="none" baseline="0">
                    <a:solidFill>
                      <a:srgbClr val="000000"/>
                    </a:solidFill>
                    <a:latin typeface="Arial Narrow"/>
                    <a:ea typeface="Arial Narrow"/>
                    <a:cs typeface="Arial Narrow"/>
                  </a:rPr>
                  <a:t> 
</a:t>
                </a:r>
              </a:p>
            </xdr:txBody>
          </xdr:sp>
          <xdr:sp>
            <xdr:nvSpPr>
              <xdr:cNvPr id="14" name="Rectangle 13"/>
              <xdr:cNvSpPr>
                <a:spLocks/>
              </xdr:cNvSpPr>
            </xdr:nvSpPr>
            <xdr:spPr>
              <a:xfrm>
                <a:off x="66272" y="8291440"/>
                <a:ext cx="518490" cy="1364744"/>
              </a:xfrm>
              <a:prstGeom prst="rect">
                <a:avLst/>
              </a:prstGeom>
              <a:solidFill>
                <a:srgbClr val="009BB9"/>
              </a:solidFill>
              <a:ln w="9525" cmpd="sng">
                <a:solidFill>
                  <a:srgbClr val="7D60A0"/>
                </a:solidFill>
                <a:headEnd type="none"/>
                <a:tailEnd type="none"/>
              </a:ln>
            </xdr:spPr>
            <xdr:txBody>
              <a:bodyPr vertOverflow="clip" wrap="square" lIns="18288" tIns="0" rIns="0" bIns="0" anchor="ctr" vert="vert270"/>
              <a:p>
                <a:pPr algn="ctr">
                  <a:defRPr/>
                </a:pPr>
                <a:r>
                  <a:rPr lang="en-US" cap="none" sz="800" b="0" i="0" u="none" baseline="0">
                    <a:solidFill>
                      <a:srgbClr val="FFFFFF"/>
                    </a:solidFill>
                  </a:rPr>
                  <a:t>CRITERES D'APPRECIATION 
</a:t>
                </a:r>
              </a:p>
            </xdr:txBody>
          </xdr:sp>
        </xdr:grpSp>
        <xdr:grpSp>
          <xdr:nvGrpSpPr>
            <xdr:cNvPr id="15" name="Groupe 27"/>
            <xdr:cNvGrpSpPr>
              <a:grpSpLocks/>
            </xdr:cNvGrpSpPr>
          </xdr:nvGrpSpPr>
          <xdr:grpSpPr>
            <a:xfrm>
              <a:off x="60677" y="10492934"/>
              <a:ext cx="4713273" cy="2492489"/>
              <a:chOff x="66609" y="9789855"/>
              <a:chExt cx="4714953" cy="2541781"/>
            </a:xfrm>
            <a:solidFill>
              <a:srgbClr val="FFFFFF"/>
            </a:solidFill>
          </xdr:grpSpPr>
          <xdr:sp>
            <xdr:nvSpPr>
              <xdr:cNvPr id="16" name="ZoneTexte 25"/>
              <xdr:cNvSpPr txBox="1">
                <a:spLocks noChangeArrowheads="1"/>
              </xdr:cNvSpPr>
            </xdr:nvSpPr>
            <xdr:spPr>
              <a:xfrm>
                <a:off x="647727" y="9801293"/>
                <a:ext cx="4133835" cy="306285"/>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000" b="0" i="0" u="none" baseline="0">
                    <a:solidFill>
                      <a:srgbClr val="000000"/>
                    </a:solidFill>
                  </a:rPr>
                  <a:t>1/3 de l’aide par la DRAC, et 1/3 de l’aide par le CNV</a:t>
                </a:r>
              </a:p>
            </xdr:txBody>
          </xdr:sp>
          <xdr:sp>
            <xdr:nvSpPr>
              <xdr:cNvPr id="17" name="ZoneTexte 26"/>
              <xdr:cNvSpPr txBox="1">
                <a:spLocks noChangeArrowheads="1"/>
              </xdr:cNvSpPr>
            </xdr:nvSpPr>
            <xdr:spPr>
              <a:xfrm>
                <a:off x="647727" y="10119016"/>
                <a:ext cx="4133835" cy="2212620"/>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000" b="0" i="0" u="none" baseline="0">
                    <a:solidFill>
                      <a:srgbClr val="000000"/>
                    </a:solidFill>
                    <a:latin typeface="Arial Narrow"/>
                    <a:ea typeface="Arial Narrow"/>
                    <a:cs typeface="Arial Narrow"/>
                  </a:rPr>
                  <a:t>Le versement du solde (1/3 restant) se fera par la Région sur présentation d’un bilan moral et financier (en dépenses et en recettes) du projet au titre duquel a été consentie l’aide. Le bilan financier devra être visé par le comptable public assignataire pour les bénéficiaires publics, ou par le représentant légal de l’organisme pour les bénéficiaires privés. Ce bilan devra être accompagné : 
</a:t>
                </a:r>
                <a:r>
                  <a:rPr lang="en-US" cap="none" sz="1000" b="0" i="0" u="none" baseline="0">
                    <a:solidFill>
                      <a:srgbClr val="000000"/>
                    </a:solidFill>
                    <a:latin typeface="Arial Narrow"/>
                    <a:ea typeface="Arial Narrow"/>
                    <a:cs typeface="Arial Narrow"/>
                  </a:rPr>
                  <a:t>- d’une lettre de demande adressée à la Présidente du Conseil régional, 
</a:t>
                </a:r>
                <a:r>
                  <a:rPr lang="en-US" cap="none" sz="1000" b="0" i="0" u="none" baseline="0">
                    <a:solidFill>
                      <a:srgbClr val="000000"/>
                    </a:solidFill>
                    <a:latin typeface="Arial Narrow"/>
                    <a:ea typeface="Arial Narrow"/>
                    <a:cs typeface="Arial Narrow"/>
                  </a:rPr>
                  <a:t>- d’un document autorisant le représentant de l'organisme à solliciter une aide, 
</a:t>
                </a:r>
                <a:r>
                  <a:rPr lang="en-US" cap="none" sz="1000" b="0" i="0" u="none" baseline="0">
                    <a:solidFill>
                      <a:srgbClr val="000000"/>
                    </a:solidFill>
                    <a:latin typeface="Arial Narrow"/>
                    <a:ea typeface="Arial Narrow"/>
                    <a:cs typeface="Arial Narrow"/>
                  </a:rPr>
                  <a:t>-</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des comptes de résultat et bilans des 2 derniers exercices clos.
</a:t>
                </a:r>
                <a:r>
                  <a:rPr lang="en-US" cap="none" sz="1000" b="0" i="0" u="none" baseline="0">
                    <a:solidFill>
                      <a:srgbClr val="000000"/>
                    </a:solidFill>
                    <a:latin typeface="Arial Narrow"/>
                    <a:ea typeface="Arial Narrow"/>
                    <a:cs typeface="Arial Narrow"/>
                  </a:rPr>
                  <a:t>Les pièces à fournir pour le versement du solde doivent l'être dans les 6 mois suivant la dernière date de l'opération aidée. </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Le porteur de projet bénéficiaire d'une aide s'engage à ne pas reverser une partie de l'aide.</a:t>
                </a:r>
                <a:r>
                  <a:rPr lang="en-US" cap="none" sz="1000" b="0" i="0" u="none" baseline="0">
                    <a:solidFill>
                      <a:srgbClr val="000000"/>
                    </a:solidFill>
                    <a:latin typeface="Arial Narrow"/>
                    <a:ea typeface="Arial Narrow"/>
                    <a:cs typeface="Arial Narrow"/>
                  </a:rPr>
                  <a:t>
</a:t>
                </a:r>
              </a:p>
            </xdr:txBody>
          </xdr:sp>
          <xdr:sp>
            <xdr:nvSpPr>
              <xdr:cNvPr id="18" name="Rectangle 21"/>
              <xdr:cNvSpPr>
                <a:spLocks/>
              </xdr:cNvSpPr>
            </xdr:nvSpPr>
            <xdr:spPr>
              <a:xfrm>
                <a:off x="66609" y="9789855"/>
                <a:ext cx="518645" cy="2518905"/>
              </a:xfrm>
              <a:prstGeom prst="rect">
                <a:avLst/>
              </a:prstGeom>
              <a:solidFill>
                <a:srgbClr val="009BB9"/>
              </a:solidFill>
              <a:ln w="9525" cmpd="sng">
                <a:solidFill>
                  <a:srgbClr val="7D60A0"/>
                </a:solidFill>
                <a:headEnd type="none"/>
                <a:tailEnd type="none"/>
              </a:ln>
            </xdr:spPr>
            <xdr:txBody>
              <a:bodyPr vertOverflow="clip" wrap="square" lIns="18288" tIns="0" rIns="0" bIns="0" anchor="ctr" vert="vert270"/>
              <a:p>
                <a:pPr algn="ctr">
                  <a:defRPr/>
                </a:pPr>
                <a:r>
                  <a:rPr lang="en-US" cap="none" sz="800" b="0" i="0" u="none" baseline="0">
                    <a:solidFill>
                      <a:srgbClr val="FFFFFF"/>
                    </a:solidFill>
                  </a:rPr>
                  <a:t>NOMBRE DE VERSEMENT(S)  </a:t>
                </a:r>
              </a:p>
            </xdr:txBody>
          </xdr:sp>
        </xdr:grpSp>
      </xdr:grpSp>
      <xdr:grpSp>
        <xdr:nvGrpSpPr>
          <xdr:cNvPr id="19" name="Groupe 11"/>
          <xdr:cNvGrpSpPr>
            <a:grpSpLocks/>
          </xdr:cNvGrpSpPr>
        </xdr:nvGrpSpPr>
        <xdr:grpSpPr>
          <a:xfrm>
            <a:off x="55896" y="13080415"/>
            <a:ext cx="4723534" cy="887634"/>
            <a:chOff x="561317" y="12852112"/>
            <a:chExt cx="4713949" cy="869122"/>
          </a:xfrm>
          <a:solidFill>
            <a:srgbClr val="FFFFFF"/>
          </a:solidFill>
        </xdr:grpSpPr>
        <xdr:sp>
          <xdr:nvSpPr>
            <xdr:cNvPr id="20" name="ZoneTexte 35"/>
            <xdr:cNvSpPr txBox="1">
              <a:spLocks noChangeArrowheads="1"/>
            </xdr:cNvSpPr>
          </xdr:nvSpPr>
          <xdr:spPr>
            <a:xfrm>
              <a:off x="1142311" y="12874492"/>
              <a:ext cx="4132955" cy="846742"/>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000" b="0" i="0" u="none" baseline="0">
                  <a:solidFill>
                    <a:srgbClr val="000000"/>
                  </a:solidFill>
                </a:rPr>
                <a:t>La régularité de la situation de l'entreprise demanderesse au regard de la déclaration et/ou du paiement de la taxe sur les spectacles de variétés est une condition préalable commune et générale à l'octroi de toute aide comme à son versement dans l'hypothèse où elle a fait l'objet d'une décision d'attribution (articles 8 et 8 bis du règlement intérieur)</a:t>
              </a:r>
            </a:p>
          </xdr:txBody>
        </xdr:sp>
        <xdr:sp>
          <xdr:nvSpPr>
            <xdr:cNvPr id="21" name="Rectangle 38"/>
            <xdr:cNvSpPr>
              <a:spLocks/>
            </xdr:cNvSpPr>
          </xdr:nvSpPr>
          <xdr:spPr>
            <a:xfrm>
              <a:off x="561317" y="12852112"/>
              <a:ext cx="518534" cy="869122"/>
            </a:xfrm>
            <a:prstGeom prst="rect">
              <a:avLst/>
            </a:prstGeom>
            <a:solidFill>
              <a:srgbClr val="009BB9"/>
            </a:solidFill>
            <a:ln w="9525" cmpd="sng">
              <a:solidFill>
                <a:srgbClr val="7D60A0"/>
              </a:solidFill>
              <a:headEnd type="none"/>
              <a:tailEnd type="none"/>
            </a:ln>
          </xdr:spPr>
          <xdr:txBody>
            <a:bodyPr vertOverflow="clip" wrap="square" lIns="18288" tIns="0" rIns="0" bIns="0" anchor="ctr" vert="vert270"/>
            <a:p>
              <a:pPr algn="ctr">
                <a:defRPr/>
              </a:pPr>
              <a:r>
                <a:rPr lang="en-US" cap="none" sz="800" b="0" i="0" u="none" baseline="0">
                  <a:solidFill>
                    <a:srgbClr val="FFFFFF"/>
                  </a:solidFill>
                </a:rPr>
                <a:t>NB</a:t>
              </a:r>
            </a:p>
          </xdr:txBody>
        </xdr:sp>
      </xdr:grpSp>
    </xdr:grpSp>
    <xdr:clientData/>
  </xdr:twoCellAnchor>
  <xdr:twoCellAnchor>
    <xdr:from>
      <xdr:col>7</xdr:col>
      <xdr:colOff>247650</xdr:colOff>
      <xdr:row>50</xdr:row>
      <xdr:rowOff>19050</xdr:rowOff>
    </xdr:from>
    <xdr:to>
      <xdr:col>9</xdr:col>
      <xdr:colOff>685800</xdr:colOff>
      <xdr:row>52</xdr:row>
      <xdr:rowOff>180975</xdr:rowOff>
    </xdr:to>
    <xdr:sp>
      <xdr:nvSpPr>
        <xdr:cNvPr id="22" name="ZoneTexte 8"/>
        <xdr:cNvSpPr txBox="1">
          <a:spLocks noChangeArrowheads="1"/>
        </xdr:cNvSpPr>
      </xdr:nvSpPr>
      <xdr:spPr>
        <a:xfrm>
          <a:off x="6096000" y="10306050"/>
          <a:ext cx="2686050" cy="5619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Narrow"/>
              <a:ea typeface="Arial Narrow"/>
              <a:cs typeface="Arial Narrow"/>
            </a:rPr>
            <a:t>Tous les onglets de couleur doivent être remplis</a:t>
          </a:r>
          <a:r>
            <a:rPr lang="en-US" cap="none" sz="1000" b="0" i="0" u="none" baseline="0">
              <a:solidFill>
                <a:srgbClr val="000000"/>
              </a:solidFill>
              <a:latin typeface="Arial Narrow"/>
              <a:ea typeface="Arial Narrow"/>
              <a:cs typeface="Arial Narrow"/>
            </a:rPr>
            <a:t>.  Pour les matrices budgétaires, les cellules en jaune</a:t>
          </a:r>
          <a:r>
            <a:rPr lang="en-US" cap="none" sz="1000" b="0" i="0" u="none" baseline="0">
              <a:solidFill>
                <a:srgbClr val="000000"/>
              </a:solidFill>
              <a:latin typeface="Arial Narrow"/>
              <a:ea typeface="Arial Narrow"/>
              <a:cs typeface="Arial Narrow"/>
            </a:rPr>
            <a:t> sont à renseigner . </a:t>
          </a:r>
        </a:p>
      </xdr:txBody>
    </xdr:sp>
    <xdr:clientData/>
  </xdr:twoCellAnchor>
  <xdr:oneCellAnchor>
    <xdr:from>
      <xdr:col>14</xdr:col>
      <xdr:colOff>38100</xdr:colOff>
      <xdr:row>19</xdr:row>
      <xdr:rowOff>133350</xdr:rowOff>
    </xdr:from>
    <xdr:ext cx="180975" cy="266700"/>
    <xdr:sp fLocksText="0">
      <xdr:nvSpPr>
        <xdr:cNvPr id="23" name="ZoneTexte 5"/>
        <xdr:cNvSpPr txBox="1">
          <a:spLocks noChangeArrowheads="1"/>
        </xdr:cNvSpPr>
      </xdr:nvSpPr>
      <xdr:spPr>
        <a:xfrm>
          <a:off x="10944225" y="41148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editAs="oneCell">
    <xdr:from>
      <xdr:col>0</xdr:col>
      <xdr:colOff>76200</xdr:colOff>
      <xdr:row>0</xdr:row>
      <xdr:rowOff>0</xdr:rowOff>
    </xdr:from>
    <xdr:to>
      <xdr:col>10</xdr:col>
      <xdr:colOff>9525</xdr:colOff>
      <xdr:row>12</xdr:row>
      <xdr:rowOff>142875</xdr:rowOff>
    </xdr:to>
    <xdr:pic>
      <xdr:nvPicPr>
        <xdr:cNvPr id="24" name="Image 2"/>
        <xdr:cNvPicPr preferRelativeResize="1">
          <a:picLocks noChangeAspect="1"/>
        </xdr:cNvPicPr>
      </xdr:nvPicPr>
      <xdr:blipFill>
        <a:blip r:embed="rId1"/>
        <a:stretch>
          <a:fillRect/>
        </a:stretch>
      </xdr:blipFill>
      <xdr:spPr>
        <a:xfrm>
          <a:off x="76200" y="0"/>
          <a:ext cx="8991600" cy="2628900"/>
        </a:xfrm>
        <a:prstGeom prst="rect">
          <a:avLst/>
        </a:prstGeom>
        <a:noFill/>
        <a:ln w="9525" cmpd="sng">
          <a:noFill/>
        </a:ln>
      </xdr:spPr>
    </xdr:pic>
    <xdr:clientData/>
  </xdr:twoCellAnchor>
  <xdr:twoCellAnchor>
    <xdr:from>
      <xdr:col>0</xdr:col>
      <xdr:colOff>66675</xdr:colOff>
      <xdr:row>11</xdr:row>
      <xdr:rowOff>114300</xdr:rowOff>
    </xdr:from>
    <xdr:to>
      <xdr:col>10</xdr:col>
      <xdr:colOff>9525</xdr:colOff>
      <xdr:row>13</xdr:row>
      <xdr:rowOff>57150</xdr:rowOff>
    </xdr:to>
    <xdr:sp>
      <xdr:nvSpPr>
        <xdr:cNvPr id="25" name="ZoneTexte 6"/>
        <xdr:cNvSpPr txBox="1">
          <a:spLocks noChangeArrowheads="1"/>
        </xdr:cNvSpPr>
      </xdr:nvSpPr>
      <xdr:spPr>
        <a:xfrm>
          <a:off x="66675" y="2400300"/>
          <a:ext cx="9001125" cy="342900"/>
        </a:xfrm>
        <a:prstGeom prst="rect">
          <a:avLst/>
        </a:prstGeom>
        <a:solidFill>
          <a:srgbClr val="009BB9"/>
        </a:solidFill>
        <a:ln w="9525" cmpd="sng">
          <a:solidFill>
            <a:srgbClr val="BCBCBC"/>
          </a:solidFill>
          <a:headEnd type="none"/>
          <a:tailEnd type="none"/>
        </a:ln>
      </xdr:spPr>
      <xdr:txBody>
        <a:bodyPr vertOverflow="clip" wrap="square" anchor="ctr"/>
        <a:p>
          <a:pPr algn="ctr">
            <a:defRPr/>
          </a:pPr>
          <a:r>
            <a:rPr lang="en-US" cap="none" sz="1600" b="1" i="0" u="none" baseline="0">
              <a:solidFill>
                <a:srgbClr val="FFFFFF"/>
              </a:solidFill>
              <a:latin typeface="Arial Narrow"/>
              <a:ea typeface="Arial Narrow"/>
              <a:cs typeface="Arial Narrow"/>
            </a:rPr>
            <a:t>APPEL À PROJETS -  COOPERATION</a:t>
          </a:r>
          <a:r>
            <a:rPr lang="en-US" cap="none" sz="1600" b="1" i="0" u="none" baseline="0">
              <a:solidFill>
                <a:srgbClr val="FFFFFF"/>
              </a:solidFill>
              <a:latin typeface="Arial Narrow"/>
              <a:ea typeface="Arial Narrow"/>
              <a:cs typeface="Arial Narrow"/>
            </a:rPr>
            <a:t> PROFESSIONNELLE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28575</xdr:rowOff>
    </xdr:from>
    <xdr:to>
      <xdr:col>9</xdr:col>
      <xdr:colOff>9525</xdr:colOff>
      <xdr:row>0</xdr:row>
      <xdr:rowOff>295275</xdr:rowOff>
    </xdr:to>
    <xdr:sp>
      <xdr:nvSpPr>
        <xdr:cNvPr id="1" name="ZoneTexte 2"/>
        <xdr:cNvSpPr txBox="1">
          <a:spLocks noChangeArrowheads="1"/>
        </xdr:cNvSpPr>
      </xdr:nvSpPr>
      <xdr:spPr>
        <a:xfrm>
          <a:off x="0" y="28575"/>
          <a:ext cx="6286500" cy="266700"/>
        </a:xfrm>
        <a:prstGeom prst="rect">
          <a:avLst/>
        </a:prstGeom>
        <a:solidFill>
          <a:srgbClr val="009BB9"/>
        </a:solidFill>
        <a:ln w="9525" cmpd="sng">
          <a:solidFill>
            <a:srgbClr val="BCBCBC"/>
          </a:solidFill>
          <a:headEnd type="none"/>
          <a:tailEnd type="none"/>
        </a:ln>
      </xdr:spPr>
      <xdr:txBody>
        <a:bodyPr vertOverflow="clip" wrap="square"/>
        <a:p>
          <a:pPr algn="l">
            <a:defRPr/>
          </a:pPr>
          <a:r>
            <a:rPr lang="en-US" cap="none" sz="1400" b="1" i="0" u="none" baseline="0">
              <a:solidFill>
                <a:srgbClr val="FFFFFF"/>
              </a:solidFill>
              <a:latin typeface="Arial Narrow"/>
              <a:ea typeface="Arial Narrow"/>
              <a:cs typeface="Arial Narrow"/>
            </a:rPr>
            <a:t>Présentation de</a:t>
          </a:r>
          <a:r>
            <a:rPr lang="en-US" cap="none" sz="1400" b="1" i="0" u="none" baseline="0">
              <a:solidFill>
                <a:srgbClr val="FFFFFF"/>
              </a:solidFill>
              <a:latin typeface="Arial Narrow"/>
              <a:ea typeface="Arial Narrow"/>
              <a:cs typeface="Arial Narrow"/>
            </a:rPr>
            <a:t> la structure  </a:t>
          </a:r>
          <a:r>
            <a:rPr lang="en-US" cap="none" sz="1100" b="0" i="0" u="none" baseline="0">
              <a:solidFill>
                <a:srgbClr val="FFFFFF"/>
              </a:solidFill>
              <a:latin typeface="Arial Narrow"/>
              <a:ea typeface="Arial Narrow"/>
              <a:cs typeface="Arial Narrow"/>
            </a:rPr>
            <a:t>(activité principale, histoire ..):</a:t>
          </a:r>
        </a:p>
      </xdr:txBody>
    </xdr:sp>
    <xdr:clientData/>
  </xdr:twoCellAnchor>
  <xdr:twoCellAnchor>
    <xdr:from>
      <xdr:col>0</xdr:col>
      <xdr:colOff>19050</xdr:colOff>
      <xdr:row>0</xdr:row>
      <xdr:rowOff>371475</xdr:rowOff>
    </xdr:from>
    <xdr:to>
      <xdr:col>9</xdr:col>
      <xdr:colOff>0</xdr:colOff>
      <xdr:row>18</xdr:row>
      <xdr:rowOff>38100</xdr:rowOff>
    </xdr:to>
    <xdr:sp fLocksText="0">
      <xdr:nvSpPr>
        <xdr:cNvPr id="2" name="ZoneTexte 3"/>
        <xdr:cNvSpPr txBox="1">
          <a:spLocks noChangeArrowheads="1"/>
        </xdr:cNvSpPr>
      </xdr:nvSpPr>
      <xdr:spPr>
        <a:xfrm>
          <a:off x="19050" y="371475"/>
          <a:ext cx="6257925" cy="33528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0</xdr:col>
      <xdr:colOff>0</xdr:colOff>
      <xdr:row>19</xdr:row>
      <xdr:rowOff>0</xdr:rowOff>
    </xdr:from>
    <xdr:to>
      <xdr:col>9</xdr:col>
      <xdr:colOff>19050</xdr:colOff>
      <xdr:row>20</xdr:row>
      <xdr:rowOff>104775</xdr:rowOff>
    </xdr:to>
    <xdr:sp>
      <xdr:nvSpPr>
        <xdr:cNvPr id="3" name="ZoneTexte 5"/>
        <xdr:cNvSpPr txBox="1">
          <a:spLocks noChangeArrowheads="1"/>
        </xdr:cNvSpPr>
      </xdr:nvSpPr>
      <xdr:spPr>
        <a:xfrm>
          <a:off x="0" y="3848100"/>
          <a:ext cx="6296025" cy="266700"/>
        </a:xfrm>
        <a:prstGeom prst="rect">
          <a:avLst/>
        </a:prstGeom>
        <a:solidFill>
          <a:srgbClr val="009BB9"/>
        </a:solidFill>
        <a:ln w="9525" cmpd="sng">
          <a:solidFill>
            <a:srgbClr val="BCBCBC"/>
          </a:solidFill>
          <a:headEnd type="none"/>
          <a:tailEnd type="none"/>
        </a:ln>
      </xdr:spPr>
      <xdr:txBody>
        <a:bodyPr vertOverflow="clip" wrap="square"/>
        <a:p>
          <a:pPr algn="l">
            <a:defRPr/>
          </a:pPr>
          <a:r>
            <a:rPr lang="en-US" cap="none" sz="1400" b="1" i="0" u="none" baseline="0">
              <a:solidFill>
                <a:srgbClr val="FFFFFF"/>
              </a:solidFill>
            </a:rPr>
            <a:t>Equipe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29</xdr:row>
      <xdr:rowOff>581025</xdr:rowOff>
    </xdr:from>
    <xdr:to>
      <xdr:col>1</xdr:col>
      <xdr:colOff>47625</xdr:colOff>
      <xdr:row>53</xdr:row>
      <xdr:rowOff>57150</xdr:rowOff>
    </xdr:to>
    <xdr:sp fLocksText="0">
      <xdr:nvSpPr>
        <xdr:cNvPr id="1" name="ZoneTexte 1"/>
        <xdr:cNvSpPr txBox="1">
          <a:spLocks noChangeArrowheads="1"/>
        </xdr:cNvSpPr>
      </xdr:nvSpPr>
      <xdr:spPr>
        <a:xfrm>
          <a:off x="19050" y="6143625"/>
          <a:ext cx="6067425" cy="38290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55</xdr:row>
      <xdr:rowOff>76200</xdr:rowOff>
    </xdr:from>
    <xdr:to>
      <xdr:col>1</xdr:col>
      <xdr:colOff>47625</xdr:colOff>
      <xdr:row>74</xdr:row>
      <xdr:rowOff>114300</xdr:rowOff>
    </xdr:to>
    <xdr:sp fLocksText="0">
      <xdr:nvSpPr>
        <xdr:cNvPr id="2" name="ZoneTexte 2"/>
        <xdr:cNvSpPr txBox="1">
          <a:spLocks noChangeArrowheads="1"/>
        </xdr:cNvSpPr>
      </xdr:nvSpPr>
      <xdr:spPr>
        <a:xfrm>
          <a:off x="19050" y="10363200"/>
          <a:ext cx="6067425" cy="31908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76</xdr:row>
      <xdr:rowOff>66675</xdr:rowOff>
    </xdr:from>
    <xdr:to>
      <xdr:col>1</xdr:col>
      <xdr:colOff>9525</xdr:colOff>
      <xdr:row>95</xdr:row>
      <xdr:rowOff>142875</xdr:rowOff>
    </xdr:to>
    <xdr:sp fLocksText="0">
      <xdr:nvSpPr>
        <xdr:cNvPr id="3" name="ZoneTexte 3"/>
        <xdr:cNvSpPr txBox="1">
          <a:spLocks noChangeArrowheads="1"/>
        </xdr:cNvSpPr>
      </xdr:nvSpPr>
      <xdr:spPr>
        <a:xfrm>
          <a:off x="19050" y="13992225"/>
          <a:ext cx="6029325" cy="31527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3</xdr:row>
      <xdr:rowOff>76200</xdr:rowOff>
    </xdr:from>
    <xdr:to>
      <xdr:col>1</xdr:col>
      <xdr:colOff>19050</xdr:colOff>
      <xdr:row>28</xdr:row>
      <xdr:rowOff>66675</xdr:rowOff>
    </xdr:to>
    <xdr:sp fLocksText="0">
      <xdr:nvSpPr>
        <xdr:cNvPr id="4" name="ZoneTexte 4"/>
        <xdr:cNvSpPr txBox="1">
          <a:spLocks noChangeArrowheads="1"/>
        </xdr:cNvSpPr>
      </xdr:nvSpPr>
      <xdr:spPr>
        <a:xfrm>
          <a:off x="38100" y="704850"/>
          <a:ext cx="6019800" cy="47625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28575</xdr:rowOff>
    </xdr:from>
    <xdr:to>
      <xdr:col>13</xdr:col>
      <xdr:colOff>9525</xdr:colOff>
      <xdr:row>0</xdr:row>
      <xdr:rowOff>295275</xdr:rowOff>
    </xdr:to>
    <xdr:sp>
      <xdr:nvSpPr>
        <xdr:cNvPr id="1" name="ZoneTexte 2"/>
        <xdr:cNvSpPr txBox="1">
          <a:spLocks noChangeArrowheads="1"/>
        </xdr:cNvSpPr>
      </xdr:nvSpPr>
      <xdr:spPr>
        <a:xfrm>
          <a:off x="0" y="28575"/>
          <a:ext cx="6210300" cy="266700"/>
        </a:xfrm>
        <a:prstGeom prst="rect">
          <a:avLst/>
        </a:prstGeom>
        <a:solidFill>
          <a:srgbClr val="009BB9"/>
        </a:solidFill>
        <a:ln w="9525" cmpd="sng">
          <a:solidFill>
            <a:srgbClr val="BCBCBC"/>
          </a:solidFill>
          <a:headEnd type="none"/>
          <a:tailEnd type="none"/>
        </a:ln>
      </xdr:spPr>
      <xdr:txBody>
        <a:bodyPr vertOverflow="clip" wrap="square"/>
        <a:p>
          <a:pPr algn="l">
            <a:defRPr/>
          </a:pPr>
          <a:r>
            <a:rPr lang="en-US" cap="none" sz="1400" b="1" i="0" u="none" baseline="0">
              <a:solidFill>
                <a:srgbClr val="FFFFFF"/>
              </a:solidFill>
              <a:latin typeface="Arial Narrow"/>
              <a:ea typeface="Arial Narrow"/>
              <a:cs typeface="Arial Narrow"/>
            </a:rPr>
            <a:t>Auto-évaluation</a:t>
          </a:r>
          <a:r>
            <a:rPr lang="en-US" cap="none" sz="1400" b="1" i="0" u="none" baseline="0">
              <a:solidFill>
                <a:srgbClr val="FFFFFF"/>
              </a:solidFill>
              <a:latin typeface="Arial Narrow"/>
              <a:ea typeface="Arial Narrow"/>
              <a:cs typeface="Arial Narrow"/>
            </a:rPr>
            <a:t> </a:t>
          </a:r>
        </a:p>
      </xdr:txBody>
    </xdr:sp>
    <xdr:clientData/>
  </xdr:twoCellAnchor>
  <xdr:twoCellAnchor>
    <xdr:from>
      <xdr:col>0</xdr:col>
      <xdr:colOff>19050</xdr:colOff>
      <xdr:row>0</xdr:row>
      <xdr:rowOff>371475</xdr:rowOff>
    </xdr:from>
    <xdr:to>
      <xdr:col>12</xdr:col>
      <xdr:colOff>962025</xdr:colOff>
      <xdr:row>9</xdr:row>
      <xdr:rowOff>133350</xdr:rowOff>
    </xdr:to>
    <xdr:sp>
      <xdr:nvSpPr>
        <xdr:cNvPr id="2" name="ZoneTexte 3"/>
        <xdr:cNvSpPr txBox="1">
          <a:spLocks noChangeArrowheads="1"/>
        </xdr:cNvSpPr>
      </xdr:nvSpPr>
      <xdr:spPr>
        <a:xfrm>
          <a:off x="19050" y="371475"/>
          <a:ext cx="6153150" cy="15525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Arial Narrow"/>
              <a:ea typeface="Arial Narrow"/>
              <a:cs typeface="Arial Narrow"/>
            </a:rPr>
            <a:t>Cette grille d’auto-évaluation est conçue pour aider les candidats à répondre au formulaire en ligne et à mieux cerner leur projet.</a:t>
          </a:r>
          <a:r>
            <a:rPr lang="en-US" cap="none" sz="900" b="0" i="0" u="none" baseline="0">
              <a:solidFill>
                <a:srgbClr val="000000"/>
              </a:solidFill>
              <a:latin typeface="Arial Narrow"/>
              <a:ea typeface="Arial Narrow"/>
              <a:cs typeface="Arial Narrow"/>
            </a:rPr>
            <a:t>
</a:t>
          </a:r>
          <a:r>
            <a:rPr lang="en-US" cap="none" sz="900" b="0" i="0" u="none" baseline="0">
              <a:solidFill>
                <a:srgbClr val="000000"/>
              </a:solidFill>
              <a:latin typeface="Arial Narrow"/>
              <a:ea typeface="Arial Narrow"/>
              <a:cs typeface="Arial Narrow"/>
            </a:rPr>
            <a:t>Elle est commune à tous les appels à projets. Elle ne cible donc pas tel ou tel appel à projets mais vise à clarifier les enjeux principaux de l’ingénierie de projets (cohérence avec la politique publique, gouvernance et pertinence du projet…). </a:t>
          </a:r>
          <a:r>
            <a:rPr lang="en-US" cap="none" sz="900" b="0" i="0" u="none" baseline="0">
              <a:solidFill>
                <a:srgbClr val="000000"/>
              </a:solidFill>
              <a:latin typeface="Arial Narrow"/>
              <a:ea typeface="Arial Narrow"/>
              <a:cs typeface="Arial Narrow"/>
            </a:rPr>
            <a:t>
</a:t>
          </a:r>
          <a:r>
            <a:rPr lang="en-US" cap="none" sz="900" b="0" i="0" u="none" baseline="0">
              <a:solidFill>
                <a:srgbClr val="000000"/>
              </a:solidFill>
              <a:latin typeface="Arial Narrow"/>
              <a:ea typeface="Arial Narrow"/>
              <a:cs typeface="Arial Narrow"/>
            </a:rPr>
            <a:t>Selon l’appel à projets auquel vous répondez, certains items ci-dessous ne vous concerneront pas. Une case « Non concerné » est donc prévue pour ce cas. Il s’agit d’un outil permettant de vous positionner et de mesurer les marges d’amélioration de votre projet (l’objectif n’est donc pas systématiquement d’obtenir le meilleur « score » à chaque item).</a:t>
          </a:r>
          <a:r>
            <a:rPr lang="en-US" cap="none" sz="900" b="0" i="0" u="none" baseline="0">
              <a:solidFill>
                <a:srgbClr val="000000"/>
              </a:solidFill>
              <a:latin typeface="Arial Narrow"/>
              <a:ea typeface="Arial Narrow"/>
              <a:cs typeface="Arial Narrow"/>
            </a:rPr>
            <a:t>
</a:t>
          </a:r>
          <a:r>
            <a:rPr lang="en-US" cap="none" sz="900" b="0" i="0" u="none" baseline="0">
              <a:solidFill>
                <a:srgbClr val="000000"/>
              </a:solidFill>
              <a:latin typeface="Arial Narrow"/>
              <a:ea typeface="Arial Narrow"/>
              <a:cs typeface="Arial Narrow"/>
            </a:rPr>
            <a:t>Les critères et les indicateurs proposés pourront être utilisés par le Comité de sélection lors de l’instruction des candidatures.</a:t>
          </a:r>
          <a:r>
            <a:rPr lang="en-US" cap="none" sz="900" b="0" i="0" u="none" baseline="0">
              <a:solidFill>
                <a:srgbClr val="000000"/>
              </a:solidFill>
              <a:latin typeface="Arial Narrow"/>
              <a:ea typeface="Arial Narrow"/>
              <a:cs typeface="Arial Narrow"/>
            </a:rPr>
            <a:t>
</a:t>
          </a:r>
          <a:r>
            <a:rPr lang="en-US" cap="none" sz="900" b="0" i="0" u="none" baseline="0">
              <a:solidFill>
                <a:srgbClr val="000000"/>
              </a:solidFill>
              <a:latin typeface="Arial Narrow"/>
              <a:ea typeface="Arial Narrow"/>
              <a:cs typeface="Arial Narrow"/>
            </a:rPr>
            <a:t>En revanche, le « niveau » auquel vous vous autoévaluez n’a pas d’incidence sur les choix qui seront effectués par le comité de sélection.</a:t>
          </a:r>
          <a:r>
            <a:rPr lang="en-US" cap="none" sz="900" b="0" i="0" u="none" baseline="0">
              <a:solidFill>
                <a:srgbClr val="000000"/>
              </a:solidFill>
              <a:latin typeface="Arial Narrow"/>
              <a:ea typeface="Arial Narrow"/>
              <a:cs typeface="Arial Narrow"/>
            </a:rPr>
            <a:t>
</a:t>
          </a:r>
          <a:r>
            <a:rPr lang="en-US" cap="none" sz="900" b="0" i="0" u="none" baseline="0">
              <a:solidFill>
                <a:srgbClr val="000000"/>
              </a:solidFill>
              <a:latin typeface="Arial Narrow"/>
              <a:ea typeface="Arial Narrow"/>
              <a:cs typeface="Arial Narrow"/>
            </a:rPr>
            <a:t>Cette même autoévaluation vous sera proposée a posteriori, au moment du bilan du projet. Elle vous permettra d’évaluer l’évolution du projet ou de comparer les faits à vos représentations a priori.</a:t>
          </a:r>
          <a:r>
            <a:rPr lang="en-US" cap="none" sz="900" b="0" i="0" u="none" baseline="0">
              <a:solidFill>
                <a:srgbClr val="000000"/>
              </a:solidFill>
              <a:latin typeface="Arial Narrow"/>
              <a:ea typeface="Arial Narrow"/>
              <a:cs typeface="Arial Narrow"/>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Feuil2">
    <tabColor indexed="9"/>
    <pageSetUpPr fitToPage="1"/>
  </sheetPr>
  <dimension ref="A6:AA165"/>
  <sheetViews>
    <sheetView showGridLines="0" view="pageBreakPreview" zoomScale="154" zoomScaleSheetLayoutView="154" workbookViewId="0" topLeftCell="A37">
      <selection activeCell="N20" sqref="N20"/>
    </sheetView>
  </sheetViews>
  <sheetFormatPr defaultColWidth="10.28125" defaultRowHeight="12.75"/>
  <cols>
    <col min="1" max="1" width="1.421875" style="1" customWidth="1"/>
    <col min="2" max="2" width="7.8515625" style="2" customWidth="1"/>
    <col min="3" max="3" width="18.7109375" style="2" customWidth="1"/>
    <col min="4" max="4" width="12.8515625" style="2" customWidth="1"/>
    <col min="5" max="5" width="7.57421875" style="2" customWidth="1"/>
    <col min="6" max="6" width="23.57421875" style="2" customWidth="1"/>
    <col min="7" max="7" width="15.7109375" style="2" customWidth="1"/>
    <col min="8" max="8" width="15.8515625" style="2" customWidth="1"/>
    <col min="9" max="9" width="17.8515625" style="2" customWidth="1"/>
    <col min="10" max="10" width="14.421875" style="2" customWidth="1"/>
    <col min="11" max="11" width="1.28515625" style="2" customWidth="1"/>
    <col min="12" max="12" width="10.28125" style="2" customWidth="1"/>
    <col min="13" max="13" width="5.8515625" style="2" customWidth="1"/>
    <col min="14" max="16384" width="10.28125" style="2" customWidth="1"/>
  </cols>
  <sheetData>
    <row r="1" s="1" customFormat="1" ht="15.75" customHeight="1"/>
    <row r="2" s="1" customFormat="1" ht="15.75" customHeight="1"/>
    <row r="3" s="1" customFormat="1" ht="15.75" customHeight="1"/>
    <row r="4" s="1" customFormat="1" ht="15.75" customHeight="1"/>
    <row r="5" s="1" customFormat="1" ht="15.75" customHeight="1"/>
    <row r="6" spans="2:27" ht="15.75" customHeight="1">
      <c r="B6" s="3"/>
      <c r="C6" s="3"/>
      <c r="D6" s="3"/>
      <c r="E6" s="3"/>
      <c r="F6" s="3"/>
      <c r="G6" s="492"/>
      <c r="H6" s="492"/>
      <c r="I6" s="4"/>
      <c r="J6" s="4"/>
      <c r="K6" s="5"/>
      <c r="L6" s="6"/>
      <c r="M6" s="1"/>
      <c r="N6" s="1"/>
      <c r="O6" s="1"/>
      <c r="P6" s="1"/>
      <c r="Q6" s="1"/>
      <c r="R6" s="1"/>
      <c r="S6" s="1"/>
      <c r="T6" s="1"/>
      <c r="U6" s="1"/>
      <c r="V6" s="1"/>
      <c r="W6" s="1"/>
      <c r="X6" s="1"/>
      <c r="Y6" s="1"/>
      <c r="Z6" s="1"/>
      <c r="AA6" s="1"/>
    </row>
    <row r="7" spans="1:27" s="10" customFormat="1" ht="15.75" customHeight="1">
      <c r="A7" s="7"/>
      <c r="B7" s="7"/>
      <c r="C7" s="7"/>
      <c r="D7" s="7"/>
      <c r="E7" s="7"/>
      <c r="F7" s="7"/>
      <c r="G7" s="8"/>
      <c r="H7" s="497" t="s">
        <v>75</v>
      </c>
      <c r="I7" s="497"/>
      <c r="J7" s="503" t="s">
        <v>74</v>
      </c>
      <c r="K7" s="500" t="s">
        <v>74</v>
      </c>
      <c r="L7" s="7"/>
      <c r="M7" s="7"/>
      <c r="N7" s="7"/>
      <c r="O7" s="7"/>
      <c r="P7" s="7"/>
      <c r="Q7" s="7"/>
      <c r="R7" s="7"/>
      <c r="S7" s="7"/>
      <c r="T7" s="7"/>
      <c r="U7" s="7"/>
      <c r="V7" s="7"/>
      <c r="W7" s="7"/>
      <c r="X7" s="7"/>
      <c r="Y7" s="7"/>
      <c r="Z7" s="7"/>
      <c r="AA7" s="7"/>
    </row>
    <row r="8" spans="6:22" ht="18.75" customHeight="1">
      <c r="F8" s="5"/>
      <c r="G8" s="1"/>
      <c r="H8" s="497"/>
      <c r="I8" s="497"/>
      <c r="J8" s="503"/>
      <c r="K8" s="500"/>
      <c r="L8" s="1"/>
      <c r="M8" s="1"/>
      <c r="N8" s="1"/>
      <c r="O8" s="1"/>
      <c r="P8" s="1"/>
      <c r="Q8" s="1"/>
      <c r="R8" s="1"/>
      <c r="S8" s="1"/>
      <c r="T8" s="1"/>
      <c r="U8" s="1"/>
      <c r="V8" s="1"/>
    </row>
    <row r="9" spans="2:13" ht="17.25" customHeight="1">
      <c r="B9" s="501"/>
      <c r="C9" s="501"/>
      <c r="D9" s="11"/>
      <c r="E9" s="12"/>
      <c r="F9" s="1"/>
      <c r="G9" s="1"/>
      <c r="H9" s="1"/>
      <c r="I9" s="1"/>
      <c r="J9" s="1"/>
      <c r="K9" s="1"/>
      <c r="L9" s="1"/>
      <c r="M9" s="1"/>
    </row>
    <row r="10" spans="1:13" s="15" customFormat="1" ht="18" customHeight="1">
      <c r="A10" s="13"/>
      <c r="B10" s="4"/>
      <c r="C10" s="4"/>
      <c r="D10" s="4"/>
      <c r="E10" s="4"/>
      <c r="F10" s="13"/>
      <c r="G10" s="13"/>
      <c r="H10" s="13"/>
      <c r="I10" s="13"/>
      <c r="J10" s="13"/>
      <c r="K10" s="13"/>
      <c r="L10" s="13"/>
      <c r="M10" s="13"/>
    </row>
    <row r="11" spans="2:13" ht="15.75" customHeight="1">
      <c r="B11" s="172"/>
      <c r="C11" s="172"/>
      <c r="D11" s="172"/>
      <c r="E11" s="172"/>
      <c r="F11" s="1"/>
      <c r="G11" s="1"/>
      <c r="H11" s="1"/>
      <c r="I11" s="1"/>
      <c r="J11" s="1"/>
      <c r="K11" s="1"/>
      <c r="L11" s="1"/>
      <c r="M11" s="1"/>
    </row>
    <row r="12" spans="2:13" ht="15.75" customHeight="1">
      <c r="B12" s="498" t="s">
        <v>39</v>
      </c>
      <c r="C12" s="499"/>
      <c r="D12" s="499"/>
      <c r="E12" s="499"/>
      <c r="F12" s="499"/>
      <c r="G12" s="499"/>
      <c r="H12" s="499"/>
      <c r="I12" s="499"/>
      <c r="J12" s="499"/>
      <c r="K12" s="1"/>
      <c r="L12" s="1"/>
      <c r="M12" s="1"/>
    </row>
    <row r="13" spans="2:13" ht="15.75" customHeight="1">
      <c r="B13" s="499"/>
      <c r="C13" s="499"/>
      <c r="D13" s="499"/>
      <c r="E13" s="499"/>
      <c r="F13" s="499"/>
      <c r="G13" s="499"/>
      <c r="H13" s="499"/>
      <c r="I13" s="499"/>
      <c r="J13" s="499"/>
      <c r="K13" s="1"/>
      <c r="L13" s="1"/>
      <c r="M13" s="1"/>
    </row>
    <row r="14" spans="2:13" ht="15.75" customHeight="1">
      <c r="B14" s="4"/>
      <c r="C14" s="4"/>
      <c r="D14" s="4"/>
      <c r="E14" s="4"/>
      <c r="F14" s="1"/>
      <c r="G14" s="1"/>
      <c r="H14" s="1"/>
      <c r="I14" s="1"/>
      <c r="J14" s="1"/>
      <c r="K14" s="1"/>
      <c r="L14" s="1"/>
      <c r="M14" s="1"/>
    </row>
    <row r="15" spans="2:13" ht="15.75" customHeight="1">
      <c r="B15" s="4"/>
      <c r="C15" s="4"/>
      <c r="D15" s="4"/>
      <c r="E15" s="4"/>
      <c r="F15" s="1"/>
      <c r="G15" s="1"/>
      <c r="H15" s="1"/>
      <c r="I15" s="1"/>
      <c r="J15" s="1"/>
      <c r="K15" s="1"/>
      <c r="L15" s="1"/>
      <c r="M15" s="1"/>
    </row>
    <row r="16" spans="2:16" ht="23.25" customHeight="1">
      <c r="B16" s="4"/>
      <c r="C16" s="4"/>
      <c r="D16" s="4"/>
      <c r="E16" s="4"/>
      <c r="F16" s="1"/>
      <c r="G16" s="1"/>
      <c r="H16" s="1"/>
      <c r="I16" s="1"/>
      <c r="J16" s="1"/>
      <c r="K16" s="1"/>
      <c r="L16" s="1"/>
      <c r="M16" s="1"/>
      <c r="P16" s="183"/>
    </row>
    <row r="17" spans="2:16" ht="15.75" customHeight="1">
      <c r="B17" s="4"/>
      <c r="C17" s="4"/>
      <c r="D17" s="4"/>
      <c r="E17" s="4"/>
      <c r="F17" s="1"/>
      <c r="G17" s="1"/>
      <c r="H17" s="1"/>
      <c r="I17" s="1"/>
      <c r="J17" s="1"/>
      <c r="K17" s="1"/>
      <c r="L17" s="1"/>
      <c r="M17" s="1"/>
      <c r="P17" s="183"/>
    </row>
    <row r="18" spans="2:16" ht="15.75" customHeight="1">
      <c r="B18" s="4"/>
      <c r="C18" s="4"/>
      <c r="D18" s="4"/>
      <c r="E18" s="4"/>
      <c r="F18" s="1"/>
      <c r="G18" s="1"/>
      <c r="H18" s="1"/>
      <c r="I18" s="1"/>
      <c r="J18" s="1"/>
      <c r="K18" s="1"/>
      <c r="L18" s="1"/>
      <c r="M18" s="1"/>
      <c r="P18" s="183"/>
    </row>
    <row r="19" spans="2:16" ht="15.75" customHeight="1">
      <c r="B19" s="4"/>
      <c r="C19" s="4"/>
      <c r="D19" s="4"/>
      <c r="E19" s="4"/>
      <c r="F19" s="1"/>
      <c r="G19" s="1"/>
      <c r="H19" s="1"/>
      <c r="I19" s="1"/>
      <c r="J19" s="1"/>
      <c r="K19" s="1"/>
      <c r="L19" s="1"/>
      <c r="M19" s="1"/>
      <c r="P19" s="183"/>
    </row>
    <row r="20" spans="2:13" ht="15.75" customHeight="1">
      <c r="B20" s="4"/>
      <c r="C20" s="4"/>
      <c r="D20" s="4"/>
      <c r="E20" s="4"/>
      <c r="F20" s="1"/>
      <c r="G20" s="1"/>
      <c r="H20" s="1"/>
      <c r="I20" s="1"/>
      <c r="J20" s="1"/>
      <c r="K20" s="1"/>
      <c r="L20" s="1"/>
      <c r="M20" s="1"/>
    </row>
    <row r="21" spans="2:13" ht="15.75" customHeight="1">
      <c r="B21" s="4"/>
      <c r="C21" s="4"/>
      <c r="D21" s="4"/>
      <c r="E21" s="4"/>
      <c r="F21" s="1"/>
      <c r="G21" s="1"/>
      <c r="H21" s="1"/>
      <c r="I21" s="1"/>
      <c r="J21" s="1"/>
      <c r="K21" s="1"/>
      <c r="L21" s="1"/>
      <c r="M21" s="1"/>
    </row>
    <row r="22" spans="2:13" ht="24" customHeight="1">
      <c r="B22" s="4"/>
      <c r="C22" s="4"/>
      <c r="D22" s="4"/>
      <c r="E22" s="4"/>
      <c r="F22" s="1"/>
      <c r="G22" s="1"/>
      <c r="H22" s="1"/>
      <c r="I22" s="1"/>
      <c r="J22" s="1"/>
      <c r="K22" s="1"/>
      <c r="L22" s="1"/>
      <c r="M22" s="1"/>
    </row>
    <row r="23" spans="2:13" ht="15.75" customHeight="1">
      <c r="B23" s="4"/>
      <c r="C23" s="4"/>
      <c r="D23" s="4"/>
      <c r="E23" s="4"/>
      <c r="F23" s="1"/>
      <c r="G23" s="1"/>
      <c r="H23" s="1"/>
      <c r="I23" s="1"/>
      <c r="J23" s="1"/>
      <c r="K23" s="1"/>
      <c r="L23" s="1"/>
      <c r="M23" s="1"/>
    </row>
    <row r="24" spans="2:18" ht="15.75" customHeight="1">
      <c r="B24" s="16"/>
      <c r="C24" s="16"/>
      <c r="D24" s="16"/>
      <c r="E24" s="16"/>
      <c r="F24" s="4"/>
      <c r="G24" s="4"/>
      <c r="H24" s="4"/>
      <c r="I24" s="4"/>
      <c r="J24" s="4"/>
      <c r="K24" s="4"/>
      <c r="L24" s="1"/>
      <c r="M24" s="1"/>
      <c r="N24" s="1"/>
      <c r="O24" s="1"/>
      <c r="P24" s="1"/>
      <c r="Q24" s="1"/>
      <c r="R24" s="1"/>
    </row>
    <row r="25" spans="2:18" ht="15.75" customHeight="1">
      <c r="B25" s="16"/>
      <c r="C25" s="16"/>
      <c r="D25" s="16"/>
      <c r="E25" s="16"/>
      <c r="F25" s="4"/>
      <c r="G25" s="4"/>
      <c r="L25" s="1"/>
      <c r="M25" s="1"/>
      <c r="N25" s="1"/>
      <c r="O25" s="1"/>
      <c r="P25" s="1"/>
      <c r="Q25" s="1"/>
      <c r="R25" s="1"/>
    </row>
    <row r="26" spans="2:18" ht="15.75" customHeight="1">
      <c r="B26" s="17"/>
      <c r="C26" s="17"/>
      <c r="D26" s="4"/>
      <c r="E26" s="4"/>
      <c r="F26" s="4"/>
      <c r="G26" s="4"/>
      <c r="H26" s="1"/>
      <c r="I26" s="1"/>
      <c r="J26" s="1"/>
      <c r="K26" s="1"/>
      <c r="L26" s="1"/>
      <c r="M26" s="1"/>
      <c r="N26" s="1"/>
      <c r="O26" s="1"/>
      <c r="P26" s="1"/>
      <c r="Q26" s="1"/>
      <c r="R26" s="1"/>
    </row>
    <row r="27" spans="2:18" ht="15.75" customHeight="1">
      <c r="B27" s="17"/>
      <c r="C27" s="17"/>
      <c r="D27" s="4"/>
      <c r="E27" s="4"/>
      <c r="F27" s="4"/>
      <c r="G27" s="4"/>
      <c r="H27" s="1"/>
      <c r="I27" s="1"/>
      <c r="J27" s="1"/>
      <c r="K27" s="1"/>
      <c r="L27" s="1"/>
      <c r="M27" s="1"/>
      <c r="N27" s="1"/>
      <c r="O27" s="1"/>
      <c r="P27" s="1"/>
      <c r="Q27" s="1"/>
      <c r="R27" s="1"/>
    </row>
    <row r="28" spans="2:18" ht="15.75" customHeight="1">
      <c r="B28" s="14"/>
      <c r="C28" s="14"/>
      <c r="D28" s="1"/>
      <c r="E28" s="1"/>
      <c r="F28" s="1"/>
      <c r="G28" s="1"/>
      <c r="H28" s="1"/>
      <c r="I28" s="1"/>
      <c r="J28" s="1"/>
      <c r="K28" s="1"/>
      <c r="L28" s="1"/>
      <c r="M28" s="1"/>
      <c r="N28" s="1"/>
      <c r="O28" s="1"/>
      <c r="P28" s="1"/>
      <c r="Q28" s="1"/>
      <c r="R28" s="1"/>
    </row>
    <row r="29" spans="2:18" ht="15.75" customHeight="1">
      <c r="B29" s="14"/>
      <c r="C29" s="14"/>
      <c r="D29" s="1"/>
      <c r="E29" s="1"/>
      <c r="F29" s="1"/>
      <c r="G29" s="1"/>
      <c r="H29" s="1"/>
      <c r="I29" s="1"/>
      <c r="J29" s="1"/>
      <c r="K29" s="1"/>
      <c r="L29" s="1"/>
      <c r="M29" s="1"/>
      <c r="N29" s="1"/>
      <c r="O29" s="1"/>
      <c r="P29" s="1"/>
      <c r="Q29" s="1"/>
      <c r="R29" s="1"/>
    </row>
    <row r="30" spans="2:18" ht="15.75" customHeight="1">
      <c r="B30" s="14"/>
      <c r="C30" s="14"/>
      <c r="D30" s="1"/>
      <c r="E30" s="1"/>
      <c r="F30" s="1"/>
      <c r="G30" s="1"/>
      <c r="L30" s="1"/>
      <c r="M30" s="1"/>
      <c r="N30" s="1"/>
      <c r="O30" s="1"/>
      <c r="P30" s="1"/>
      <c r="Q30" s="1"/>
      <c r="R30" s="1"/>
    </row>
    <row r="31" spans="2:18" ht="15.75" customHeight="1">
      <c r="B31" s="14"/>
      <c r="C31" s="14"/>
      <c r="D31" s="1"/>
      <c r="E31" s="1"/>
      <c r="F31" s="1"/>
      <c r="G31" s="1"/>
      <c r="H31" s="1"/>
      <c r="I31" s="1"/>
      <c r="J31" s="1"/>
      <c r="K31" s="1"/>
      <c r="L31" s="1"/>
      <c r="M31" s="1"/>
      <c r="N31" s="1"/>
      <c r="O31" s="1"/>
      <c r="P31" s="1"/>
      <c r="Q31" s="1"/>
      <c r="R31" s="1"/>
    </row>
    <row r="32" spans="2:18" ht="15.75" customHeight="1">
      <c r="B32" s="14"/>
      <c r="C32" s="17"/>
      <c r="D32" s="4"/>
      <c r="E32" s="1"/>
      <c r="F32" s="1"/>
      <c r="G32" s="1"/>
      <c r="H32" s="1"/>
      <c r="I32" s="1"/>
      <c r="J32" s="1"/>
      <c r="K32" s="1"/>
      <c r="L32" s="1"/>
      <c r="M32" s="1"/>
      <c r="N32" s="1"/>
      <c r="O32" s="1"/>
      <c r="P32" s="1"/>
      <c r="Q32" s="1"/>
      <c r="R32" s="1"/>
    </row>
    <row r="33" spans="2:18" ht="15.75" customHeight="1">
      <c r="B33" s="14"/>
      <c r="C33" s="17"/>
      <c r="D33" s="4"/>
      <c r="E33" s="1"/>
      <c r="F33" s="1"/>
      <c r="G33" s="1"/>
      <c r="H33" s="1"/>
      <c r="I33" s="1"/>
      <c r="J33" s="1"/>
      <c r="K33" s="1"/>
      <c r="L33" s="1"/>
      <c r="M33" s="1"/>
      <c r="N33" s="1"/>
      <c r="O33" s="1"/>
      <c r="P33" s="1"/>
      <c r="Q33" s="1"/>
      <c r="R33" s="1"/>
    </row>
    <row r="34" spans="2:20" ht="15.75" customHeight="1">
      <c r="B34" s="1"/>
      <c r="C34" s="4"/>
      <c r="D34" s="4"/>
      <c r="E34" s="1"/>
      <c r="F34" s="1"/>
      <c r="G34" s="1"/>
      <c r="H34" s="1"/>
      <c r="I34" s="1"/>
      <c r="J34" s="1"/>
      <c r="K34" s="1"/>
      <c r="L34" s="1"/>
      <c r="M34" s="1"/>
      <c r="N34" s="1"/>
      <c r="O34" s="1"/>
      <c r="P34" s="1"/>
      <c r="Q34" s="1"/>
      <c r="R34" s="1"/>
      <c r="T34" s="476"/>
    </row>
    <row r="35" spans="2:18" ht="15.75" customHeight="1">
      <c r="B35" s="1"/>
      <c r="C35" s="4"/>
      <c r="D35" s="4"/>
      <c r="E35" s="1"/>
      <c r="F35" s="1"/>
      <c r="G35" s="1"/>
      <c r="H35" s="1"/>
      <c r="I35" s="1"/>
      <c r="J35" s="1"/>
      <c r="K35" s="1"/>
      <c r="L35" s="1"/>
      <c r="M35" s="1"/>
      <c r="N35" s="1"/>
      <c r="O35" s="1"/>
      <c r="P35" s="1"/>
      <c r="Q35" s="1"/>
      <c r="R35" s="1"/>
    </row>
    <row r="36" spans="2:18" ht="15.75" customHeight="1">
      <c r="B36" s="1"/>
      <c r="C36" s="4"/>
      <c r="D36" s="4"/>
      <c r="E36" s="1"/>
      <c r="F36" s="1"/>
      <c r="G36" s="1"/>
      <c r="H36" s="1"/>
      <c r="I36" s="1"/>
      <c r="J36" s="1"/>
      <c r="K36" s="1"/>
      <c r="L36" s="1"/>
      <c r="M36" s="1"/>
      <c r="N36" s="1"/>
      <c r="O36" s="1"/>
      <c r="P36" s="1"/>
      <c r="Q36" s="1"/>
      <c r="R36" s="1"/>
    </row>
    <row r="37" spans="2:18" ht="15.75" customHeight="1">
      <c r="B37" s="14"/>
      <c r="C37" s="17"/>
      <c r="D37" s="1"/>
      <c r="E37" s="1"/>
      <c r="F37" s="1"/>
      <c r="G37" s="1"/>
      <c r="H37" s="1"/>
      <c r="I37" s="1"/>
      <c r="J37" s="1"/>
      <c r="K37" s="1"/>
      <c r="L37" s="1"/>
      <c r="M37" s="1"/>
      <c r="N37" s="1"/>
      <c r="O37" s="1"/>
      <c r="P37" s="1"/>
      <c r="Q37" s="1"/>
      <c r="R37" s="1"/>
    </row>
    <row r="38" spans="2:18" ht="15.75" customHeight="1">
      <c r="B38" s="14"/>
      <c r="C38" s="17"/>
      <c r="D38" s="1"/>
      <c r="E38" s="1"/>
      <c r="F38" s="1"/>
      <c r="G38" s="1"/>
      <c r="H38" s="505" t="s">
        <v>70</v>
      </c>
      <c r="I38" s="506"/>
      <c r="J38" s="507"/>
      <c r="K38" s="177"/>
      <c r="L38" s="1"/>
      <c r="M38" s="1"/>
      <c r="N38" s="1"/>
      <c r="O38" s="1"/>
      <c r="P38" s="1"/>
      <c r="Q38" s="1"/>
      <c r="R38" s="1"/>
    </row>
    <row r="39" spans="2:18" ht="15.75" customHeight="1">
      <c r="B39" s="174"/>
      <c r="C39" s="174"/>
      <c r="D39" s="173"/>
      <c r="E39" s="173"/>
      <c r="F39" s="173"/>
      <c r="G39" s="1"/>
      <c r="H39" s="508"/>
      <c r="I39" s="509"/>
      <c r="J39" s="510"/>
      <c r="K39" s="177"/>
      <c r="L39" s="1"/>
      <c r="M39" s="1"/>
      <c r="N39" s="1"/>
      <c r="O39" s="1"/>
      <c r="P39" s="1"/>
      <c r="Q39" s="1"/>
      <c r="R39" s="1"/>
    </row>
    <row r="40" spans="2:18" ht="15.75" customHeight="1">
      <c r="B40" s="174"/>
      <c r="C40" s="174"/>
      <c r="D40" s="173"/>
      <c r="E40" s="173"/>
      <c r="F40" s="173"/>
      <c r="G40" s="1"/>
      <c r="H40" s="511" t="s">
        <v>71</v>
      </c>
      <c r="I40" s="493" t="s">
        <v>73</v>
      </c>
      <c r="J40" s="494"/>
      <c r="K40" s="1"/>
      <c r="L40" s="1"/>
      <c r="M40" s="1"/>
      <c r="N40" s="1"/>
      <c r="O40" s="1"/>
      <c r="P40" s="1"/>
      <c r="Q40" s="1"/>
      <c r="R40" s="1"/>
    </row>
    <row r="41" spans="2:18" ht="15.75" customHeight="1">
      <c r="B41" s="502" t="s">
        <v>0</v>
      </c>
      <c r="C41" s="517"/>
      <c r="D41" s="517"/>
      <c r="E41" s="517"/>
      <c r="F41" s="517"/>
      <c r="G41" s="1"/>
      <c r="H41" s="512"/>
      <c r="I41" s="495"/>
      <c r="J41" s="496"/>
      <c r="K41" s="1"/>
      <c r="L41" s="1"/>
      <c r="M41" s="1"/>
      <c r="N41" s="1"/>
      <c r="O41" s="1"/>
      <c r="P41" s="1"/>
      <c r="Q41" s="1"/>
      <c r="R41" s="1"/>
    </row>
    <row r="42" spans="2:18" ht="15.75" customHeight="1">
      <c r="B42" s="502"/>
      <c r="C42" s="517"/>
      <c r="D42" s="517"/>
      <c r="E42" s="517"/>
      <c r="F42" s="517"/>
      <c r="G42" s="1"/>
      <c r="H42" s="511" t="s">
        <v>1</v>
      </c>
      <c r="I42" s="513" t="s">
        <v>72</v>
      </c>
      <c r="J42" s="514"/>
      <c r="K42" s="1"/>
      <c r="L42" s="1"/>
      <c r="M42" s="1"/>
      <c r="N42" s="1"/>
      <c r="O42" s="1"/>
      <c r="P42" s="1"/>
      <c r="Q42" s="1"/>
      <c r="R42" s="1"/>
    </row>
    <row r="43" spans="2:17" ht="15.75" customHeight="1">
      <c r="B43" s="502"/>
      <c r="C43" s="517"/>
      <c r="D43" s="517"/>
      <c r="E43" s="517"/>
      <c r="F43" s="517"/>
      <c r="G43" s="1"/>
      <c r="H43" s="512"/>
      <c r="I43" s="515"/>
      <c r="J43" s="516"/>
      <c r="K43" s="1"/>
      <c r="L43" s="1"/>
      <c r="M43" s="1"/>
      <c r="N43" s="1"/>
      <c r="O43" s="1"/>
      <c r="P43" s="1"/>
      <c r="Q43" s="1"/>
    </row>
    <row r="44" spans="2:17" ht="15.75" customHeight="1">
      <c r="B44" s="502"/>
      <c r="C44" s="517"/>
      <c r="D44" s="517"/>
      <c r="E44" s="517"/>
      <c r="F44" s="517"/>
      <c r="G44" s="1"/>
      <c r="H44" s="505" t="s">
        <v>76</v>
      </c>
      <c r="I44" s="506"/>
      <c r="J44" s="507"/>
      <c r="K44" s="178"/>
      <c r="L44" s="1"/>
      <c r="M44" s="1"/>
      <c r="N44" s="1"/>
      <c r="O44" s="1"/>
      <c r="P44" s="1"/>
      <c r="Q44" s="1"/>
    </row>
    <row r="45" spans="2:17" ht="15.75" customHeight="1">
      <c r="B45" s="502"/>
      <c r="C45" s="517"/>
      <c r="D45" s="517"/>
      <c r="E45" s="517"/>
      <c r="F45" s="517"/>
      <c r="G45" s="1"/>
      <c r="H45" s="508"/>
      <c r="I45" s="509"/>
      <c r="J45" s="510"/>
      <c r="K45" s="178"/>
      <c r="L45" s="1"/>
      <c r="M45" s="1"/>
      <c r="N45" s="1"/>
      <c r="O45" s="1"/>
      <c r="P45" s="1"/>
      <c r="Q45" s="1"/>
    </row>
    <row r="46" spans="2:18" ht="15.75" customHeight="1">
      <c r="B46" s="179"/>
      <c r="C46" s="175"/>
      <c r="D46" s="175"/>
      <c r="E46" s="175"/>
      <c r="F46" s="175"/>
      <c r="G46" s="1"/>
      <c r="H46" s="518" t="s">
        <v>188</v>
      </c>
      <c r="I46" s="519"/>
      <c r="J46" s="520"/>
      <c r="K46" s="1"/>
      <c r="L46" s="1"/>
      <c r="M46" s="1"/>
      <c r="N46" s="1"/>
      <c r="O46" s="1"/>
      <c r="P46" s="1"/>
      <c r="Q46" s="1"/>
      <c r="R46" s="1"/>
    </row>
    <row r="47" spans="2:18" ht="15.75" customHeight="1">
      <c r="B47" s="179"/>
      <c r="C47" s="175"/>
      <c r="D47" s="175"/>
      <c r="E47" s="175"/>
      <c r="F47" s="175"/>
      <c r="G47" s="1"/>
      <c r="H47" s="521"/>
      <c r="I47" s="522"/>
      <c r="J47" s="523"/>
      <c r="K47" s="1"/>
      <c r="L47" s="1"/>
      <c r="M47" s="1"/>
      <c r="N47" s="1"/>
      <c r="O47" s="1"/>
      <c r="P47" s="1"/>
      <c r="Q47" s="1"/>
      <c r="R47" s="1"/>
    </row>
    <row r="48" spans="2:18" ht="15.75" customHeight="1">
      <c r="B48" s="179"/>
      <c r="C48" s="176"/>
      <c r="D48" s="176"/>
      <c r="E48" s="176"/>
      <c r="F48" s="176"/>
      <c r="G48" s="1"/>
      <c r="H48" s="1"/>
      <c r="I48" s="1"/>
      <c r="J48" s="1"/>
      <c r="K48" s="1"/>
      <c r="L48" s="1"/>
      <c r="M48" s="1"/>
      <c r="N48" s="1"/>
      <c r="O48" s="1"/>
      <c r="P48" s="1"/>
      <c r="Q48" s="1"/>
      <c r="R48" s="1"/>
    </row>
    <row r="49" spans="2:18" ht="15.75" customHeight="1">
      <c r="B49" s="179"/>
      <c r="C49" s="176"/>
      <c r="D49" s="176"/>
      <c r="E49" s="176"/>
      <c r="F49" s="176"/>
      <c r="G49" s="1"/>
      <c r="H49" s="1"/>
      <c r="I49" s="1"/>
      <c r="J49" s="1"/>
      <c r="K49" s="1"/>
      <c r="L49" s="1"/>
      <c r="M49" s="1"/>
      <c r="N49" s="1"/>
      <c r="O49" s="1"/>
      <c r="P49" s="1"/>
      <c r="Q49" s="1"/>
      <c r="R49" s="1"/>
    </row>
    <row r="50" spans="2:18" ht="15.75" customHeight="1">
      <c r="B50" s="179"/>
      <c r="C50" s="176"/>
      <c r="D50" s="176"/>
      <c r="E50" s="176"/>
      <c r="F50" s="176"/>
      <c r="G50" s="1"/>
      <c r="H50" s="1"/>
      <c r="I50" s="504"/>
      <c r="J50" s="504"/>
      <c r="K50" s="504"/>
      <c r="L50" s="504"/>
      <c r="M50" s="1"/>
      <c r="N50" s="1"/>
      <c r="O50" s="1"/>
      <c r="P50" s="1"/>
      <c r="Q50" s="1"/>
      <c r="R50" s="1"/>
    </row>
    <row r="51" spans="2:18" ht="15.75" customHeight="1">
      <c r="B51" s="179"/>
      <c r="C51" s="176"/>
      <c r="D51" s="176"/>
      <c r="E51" s="176"/>
      <c r="F51" s="176"/>
      <c r="G51" s="1"/>
      <c r="H51" s="1"/>
      <c r="I51" s="1"/>
      <c r="J51" s="1"/>
      <c r="K51" s="1"/>
      <c r="L51" s="1"/>
      <c r="M51" s="1"/>
      <c r="N51" s="1"/>
      <c r="O51" s="1"/>
      <c r="P51" s="1"/>
      <c r="Q51" s="1"/>
      <c r="R51" s="1"/>
    </row>
    <row r="52" spans="2:18" ht="15.75" customHeight="1">
      <c r="B52" s="179"/>
      <c r="C52" s="176"/>
      <c r="D52" s="176"/>
      <c r="E52" s="176"/>
      <c r="F52" s="176"/>
      <c r="G52" s="1"/>
      <c r="H52" s="1"/>
      <c r="I52" s="1"/>
      <c r="J52" s="1"/>
      <c r="K52" s="1"/>
      <c r="L52" s="1"/>
      <c r="M52" s="1"/>
      <c r="N52" s="1"/>
      <c r="O52" s="1"/>
      <c r="P52" s="1"/>
      <c r="Q52" s="1"/>
      <c r="R52" s="1"/>
    </row>
    <row r="53" spans="2:18" ht="15.75" customHeight="1">
      <c r="B53" s="179"/>
      <c r="D53" s="171"/>
      <c r="E53" s="171"/>
      <c r="F53" s="171"/>
      <c r="G53" s="1"/>
      <c r="H53" s="1"/>
      <c r="I53" s="1"/>
      <c r="J53" s="1"/>
      <c r="K53" s="1"/>
      <c r="L53" s="1"/>
      <c r="M53" s="1"/>
      <c r="N53" s="1"/>
      <c r="O53" s="1"/>
      <c r="P53" s="1"/>
      <c r="Q53" s="1"/>
      <c r="R53" s="1"/>
    </row>
    <row r="54" spans="2:18" ht="15.75" customHeight="1">
      <c r="B54" s="179"/>
      <c r="C54" s="171"/>
      <c r="D54" s="171"/>
      <c r="E54" s="171"/>
      <c r="F54" s="171"/>
      <c r="G54" s="1"/>
      <c r="H54" s="1"/>
      <c r="I54" s="1"/>
      <c r="J54" s="1"/>
      <c r="K54" s="1"/>
      <c r="L54" s="1"/>
      <c r="M54" s="1"/>
      <c r="N54" s="1"/>
      <c r="O54" s="1"/>
      <c r="P54" s="1"/>
      <c r="Q54" s="1"/>
      <c r="R54" s="1"/>
    </row>
    <row r="55" spans="3:18" ht="15.75" customHeight="1">
      <c r="C55" s="171"/>
      <c r="D55" s="171"/>
      <c r="E55" s="171"/>
      <c r="F55" s="171"/>
      <c r="G55" s="4"/>
      <c r="H55" s="1"/>
      <c r="I55" s="1"/>
      <c r="J55" s="1"/>
      <c r="K55" s="1"/>
      <c r="L55" s="1"/>
      <c r="M55" s="1"/>
      <c r="N55" s="1"/>
      <c r="O55" s="1"/>
      <c r="P55" s="1"/>
      <c r="Q55" s="1"/>
      <c r="R55" s="1"/>
    </row>
    <row r="56" spans="2:18" ht="15.75" customHeight="1">
      <c r="B56" s="4"/>
      <c r="C56" s="4"/>
      <c r="D56" s="4"/>
      <c r="E56" s="4"/>
      <c r="F56" s="4"/>
      <c r="G56" s="4"/>
      <c r="H56" s="1"/>
      <c r="I56" s="1"/>
      <c r="J56" s="1"/>
      <c r="K56" s="1"/>
      <c r="L56" s="1"/>
      <c r="M56" s="1"/>
      <c r="N56" s="1"/>
      <c r="O56" s="1"/>
      <c r="P56" s="1"/>
      <c r="Q56" s="1"/>
      <c r="R56" s="1"/>
    </row>
    <row r="57" spans="2:18" ht="15.75" customHeight="1">
      <c r="B57" s="4"/>
      <c r="C57" s="4"/>
      <c r="D57" s="4"/>
      <c r="E57" s="4"/>
      <c r="F57" s="4"/>
      <c r="G57" s="4"/>
      <c r="H57" s="1"/>
      <c r="I57" s="1"/>
      <c r="J57" s="1"/>
      <c r="K57" s="1"/>
      <c r="L57" s="1"/>
      <c r="M57" s="1"/>
      <c r="N57" s="1"/>
      <c r="O57" s="1"/>
      <c r="P57" s="1"/>
      <c r="Q57" s="1"/>
      <c r="R57" s="1"/>
    </row>
    <row r="58" spans="2:18" ht="15.75" customHeight="1">
      <c r="B58" s="4"/>
      <c r="C58" s="4"/>
      <c r="D58" s="4"/>
      <c r="E58" s="4"/>
      <c r="F58" s="4"/>
      <c r="G58" s="1"/>
      <c r="H58" s="1"/>
      <c r="I58" s="1"/>
      <c r="J58" s="1"/>
      <c r="K58" s="1"/>
      <c r="L58" s="1"/>
      <c r="M58" s="1"/>
      <c r="N58" s="1"/>
      <c r="O58" s="1"/>
      <c r="P58" s="1"/>
      <c r="Q58" s="1"/>
      <c r="R58" s="1"/>
    </row>
    <row r="59" spans="2:18" ht="15.75" customHeight="1">
      <c r="B59" s="4"/>
      <c r="C59" s="4"/>
      <c r="D59" s="4"/>
      <c r="E59" s="4"/>
      <c r="F59" s="4"/>
      <c r="G59" s="1"/>
      <c r="H59" s="1"/>
      <c r="I59" s="1"/>
      <c r="J59" s="1"/>
      <c r="K59" s="1"/>
      <c r="L59" s="1"/>
      <c r="M59" s="1"/>
      <c r="N59" s="1"/>
      <c r="O59" s="1"/>
      <c r="P59" s="1"/>
      <c r="Q59" s="1"/>
      <c r="R59" s="1"/>
    </row>
    <row r="60" spans="2:18" ht="15.75" customHeight="1">
      <c r="B60" s="4"/>
      <c r="C60" s="4"/>
      <c r="D60" s="4"/>
      <c r="E60" s="4"/>
      <c r="F60" s="4"/>
      <c r="G60" s="1"/>
      <c r="K60" s="1"/>
      <c r="L60" s="1"/>
      <c r="M60" s="1"/>
      <c r="N60" s="1"/>
      <c r="O60" s="1"/>
      <c r="P60" s="1"/>
      <c r="Q60" s="1"/>
      <c r="R60" s="1"/>
    </row>
    <row r="61" spans="2:18" ht="15.75" customHeight="1">
      <c r="B61" s="4"/>
      <c r="C61" s="1"/>
      <c r="D61" s="1"/>
      <c r="E61" s="1"/>
      <c r="F61" s="1"/>
      <c r="G61" s="1"/>
      <c r="K61" s="1"/>
      <c r="L61" s="1"/>
      <c r="M61" s="1"/>
      <c r="N61" s="1"/>
      <c r="O61" s="1"/>
      <c r="P61" s="1"/>
      <c r="Q61" s="1"/>
      <c r="R61" s="1"/>
    </row>
    <row r="62" spans="2:18" ht="15.75" customHeight="1">
      <c r="B62" s="4"/>
      <c r="C62" s="1"/>
      <c r="D62" s="1"/>
      <c r="E62" s="1"/>
      <c r="F62" s="1"/>
      <c r="G62" s="1"/>
      <c r="K62" s="1"/>
      <c r="L62" s="1"/>
      <c r="M62" s="1"/>
      <c r="N62" s="1"/>
      <c r="O62" s="1"/>
      <c r="P62" s="1"/>
      <c r="Q62" s="1"/>
      <c r="R62" s="1"/>
    </row>
    <row r="63" spans="2:18" ht="15.75" customHeight="1">
      <c r="B63" s="1"/>
      <c r="C63" s="1"/>
      <c r="D63" s="1"/>
      <c r="E63" s="1"/>
      <c r="F63" s="1"/>
      <c r="G63" s="1"/>
      <c r="K63" s="1"/>
      <c r="L63" s="1"/>
      <c r="M63" s="1"/>
      <c r="N63" s="1"/>
      <c r="O63" s="1"/>
      <c r="P63" s="1"/>
      <c r="Q63" s="1"/>
      <c r="R63" s="1"/>
    </row>
    <row r="64" spans="2:18" ht="15.75" customHeight="1">
      <c r="B64" s="1"/>
      <c r="C64" s="1"/>
      <c r="D64" s="1"/>
      <c r="E64" s="1"/>
      <c r="F64" s="1"/>
      <c r="G64" s="1"/>
      <c r="K64" s="1"/>
      <c r="L64" s="1"/>
      <c r="M64" s="1"/>
      <c r="N64" s="1"/>
      <c r="O64" s="1"/>
      <c r="P64" s="1"/>
      <c r="Q64" s="1"/>
      <c r="R64" s="1"/>
    </row>
    <row r="65" spans="2:18" ht="15.75" customHeight="1">
      <c r="B65" s="1"/>
      <c r="C65" s="1"/>
      <c r="D65" s="1"/>
      <c r="E65" s="1"/>
      <c r="F65" s="1"/>
      <c r="G65" s="1"/>
      <c r="K65" s="1"/>
      <c r="L65" s="1"/>
      <c r="M65" s="1"/>
      <c r="N65" s="1"/>
      <c r="O65" s="1"/>
      <c r="P65" s="1"/>
      <c r="Q65" s="1"/>
      <c r="R65" s="1"/>
    </row>
    <row r="66" spans="2:18" ht="15.75" customHeight="1">
      <c r="B66" s="1"/>
      <c r="C66" s="1"/>
      <c r="D66" s="1"/>
      <c r="E66" s="1"/>
      <c r="F66" s="1"/>
      <c r="G66" s="1"/>
      <c r="K66" s="1"/>
      <c r="L66" s="1"/>
      <c r="M66" s="1"/>
      <c r="N66" s="1"/>
      <c r="O66" s="1"/>
      <c r="P66" s="1"/>
      <c r="Q66" s="1"/>
      <c r="R66" s="1"/>
    </row>
    <row r="67" spans="2:18" ht="15.75" customHeight="1">
      <c r="B67" s="1"/>
      <c r="C67" s="1"/>
      <c r="D67" s="1"/>
      <c r="E67" s="1"/>
      <c r="F67" s="1"/>
      <c r="G67" s="1"/>
      <c r="K67" s="1"/>
      <c r="L67" s="1"/>
      <c r="M67" s="1"/>
      <c r="N67" s="1"/>
      <c r="O67" s="1"/>
      <c r="P67" s="1"/>
      <c r="Q67" s="1"/>
      <c r="R67" s="1"/>
    </row>
    <row r="68" spans="2:18" ht="15.75" customHeight="1">
      <c r="B68" s="1"/>
      <c r="C68" s="1"/>
      <c r="D68" s="1"/>
      <c r="E68" s="1"/>
      <c r="F68" s="1"/>
      <c r="G68" s="1"/>
      <c r="K68" s="1"/>
      <c r="L68" s="1"/>
      <c r="M68" s="1"/>
      <c r="N68" s="1"/>
      <c r="O68" s="1"/>
      <c r="P68" s="1"/>
      <c r="Q68" s="1"/>
      <c r="R68" s="1"/>
    </row>
    <row r="69" spans="2:18" ht="15.75" customHeight="1">
      <c r="B69" s="1"/>
      <c r="C69" s="1"/>
      <c r="D69" s="1"/>
      <c r="E69" s="1"/>
      <c r="F69" s="1"/>
      <c r="G69" s="1"/>
      <c r="K69" s="1"/>
      <c r="L69" s="1"/>
      <c r="M69" s="1"/>
      <c r="N69" s="1"/>
      <c r="O69" s="1"/>
      <c r="P69" s="1"/>
      <c r="Q69" s="1"/>
      <c r="R69" s="1"/>
    </row>
    <row r="70" spans="2:18" ht="15.75" customHeight="1">
      <c r="B70" s="1"/>
      <c r="C70" s="1"/>
      <c r="D70" s="1"/>
      <c r="F70" s="1"/>
      <c r="G70" s="1"/>
      <c r="L70" s="1"/>
      <c r="M70" s="1"/>
      <c r="N70" s="1"/>
      <c r="O70" s="1"/>
      <c r="P70" s="1"/>
      <c r="Q70" s="1"/>
      <c r="R70" s="1"/>
    </row>
    <row r="71" spans="2:18" ht="15.75" customHeight="1">
      <c r="B71" s="1"/>
      <c r="C71" s="1"/>
      <c r="D71" s="1"/>
      <c r="G71" s="1"/>
      <c r="L71" s="1"/>
      <c r="M71" s="1"/>
      <c r="N71" s="1"/>
      <c r="O71" s="1"/>
      <c r="P71" s="1"/>
      <c r="Q71" s="1"/>
      <c r="R71" s="1"/>
    </row>
    <row r="72" spans="2:18" ht="15.75" customHeight="1">
      <c r="B72" s="1"/>
      <c r="C72" s="1"/>
      <c r="D72" s="1"/>
      <c r="G72" s="1"/>
      <c r="H72" s="1"/>
      <c r="I72" s="1"/>
      <c r="J72" s="1"/>
      <c r="L72" s="1"/>
      <c r="M72" s="1"/>
      <c r="N72" s="1"/>
      <c r="O72" s="1"/>
      <c r="P72" s="1"/>
      <c r="Q72" s="1"/>
      <c r="R72" s="1"/>
    </row>
    <row r="73" spans="2:10" ht="15.75" customHeight="1">
      <c r="B73" s="1"/>
      <c r="C73" s="1"/>
      <c r="D73" s="1"/>
      <c r="H73" s="1"/>
      <c r="I73" s="1"/>
      <c r="J73" s="1"/>
    </row>
    <row r="74" spans="2:10" ht="15.75" customHeight="1">
      <c r="B74" s="1"/>
      <c r="C74" s="1"/>
      <c r="D74" s="1"/>
      <c r="H74" s="1"/>
      <c r="I74" s="1"/>
      <c r="J74" s="1"/>
    </row>
    <row r="75" spans="2:10" ht="15.75" customHeight="1">
      <c r="B75" s="1"/>
      <c r="C75" s="1"/>
      <c r="D75" s="1"/>
      <c r="H75" s="1"/>
      <c r="I75" s="1"/>
      <c r="J75" s="1"/>
    </row>
    <row r="76" spans="2:10" ht="15.75" customHeight="1">
      <c r="B76" s="1"/>
      <c r="C76" s="1"/>
      <c r="D76" s="1"/>
      <c r="H76" s="1"/>
      <c r="I76" s="1"/>
      <c r="J76" s="1"/>
    </row>
    <row r="77" spans="2:10" ht="15.75" customHeight="1">
      <c r="B77" s="1"/>
      <c r="C77" s="1"/>
      <c r="D77" s="1"/>
      <c r="H77" s="1"/>
      <c r="I77" s="1"/>
      <c r="J77" s="1"/>
    </row>
    <row r="78" spans="2:10" ht="15.75" customHeight="1">
      <c r="B78" s="1"/>
      <c r="C78" s="1"/>
      <c r="D78" s="1"/>
      <c r="H78" s="1"/>
      <c r="I78" s="1"/>
      <c r="J78" s="1"/>
    </row>
    <row r="79" spans="2:10" ht="15.75" customHeight="1">
      <c r="B79" s="1"/>
      <c r="C79" s="1"/>
      <c r="D79" s="1"/>
      <c r="H79" s="1"/>
      <c r="I79" s="1"/>
      <c r="J79" s="1"/>
    </row>
    <row r="80" spans="2:10" ht="15.75" customHeight="1">
      <c r="B80" s="1"/>
      <c r="C80" s="1"/>
      <c r="D80" s="1"/>
      <c r="H80" s="1"/>
      <c r="I80" s="1"/>
      <c r="J80" s="1"/>
    </row>
    <row r="81" spans="2:10" ht="15.75" customHeight="1">
      <c r="B81" s="1"/>
      <c r="C81" s="1"/>
      <c r="D81" s="1"/>
      <c r="H81" s="1"/>
      <c r="I81" s="1"/>
      <c r="J81" s="1"/>
    </row>
    <row r="82" spans="2:11" ht="15.75" customHeight="1">
      <c r="B82" s="1"/>
      <c r="C82" s="1"/>
      <c r="D82" s="1"/>
      <c r="H82" s="1"/>
      <c r="I82" s="1"/>
      <c r="J82" s="1"/>
      <c r="K82" s="1"/>
    </row>
    <row r="83" spans="2:11" ht="15.75" customHeight="1">
      <c r="B83" s="1"/>
      <c r="C83" s="1"/>
      <c r="D83" s="1"/>
      <c r="E83" s="1"/>
      <c r="F83" s="1"/>
      <c r="H83" s="1"/>
      <c r="I83" s="1"/>
      <c r="J83" s="1"/>
      <c r="K83" s="1"/>
    </row>
    <row r="84" spans="2:11" ht="15.75" customHeight="1">
      <c r="B84" s="1"/>
      <c r="C84" s="1"/>
      <c r="D84" s="1"/>
      <c r="E84" s="1"/>
      <c r="F84" s="1"/>
      <c r="H84" s="1"/>
      <c r="I84" s="1"/>
      <c r="J84" s="1"/>
      <c r="K84" s="1"/>
    </row>
    <row r="85" spans="2:14" ht="15.75" customHeight="1">
      <c r="B85" s="1"/>
      <c r="C85" s="1"/>
      <c r="D85" s="1"/>
      <c r="E85" s="1"/>
      <c r="F85" s="1"/>
      <c r="G85" s="1"/>
      <c r="H85" s="1"/>
      <c r="I85" s="1"/>
      <c r="J85" s="1"/>
      <c r="K85" s="1"/>
      <c r="L85" s="1"/>
      <c r="M85" s="1"/>
      <c r="N85" s="1"/>
    </row>
    <row r="86" spans="2:14" ht="15.75" customHeight="1">
      <c r="B86" s="1"/>
      <c r="C86" s="1"/>
      <c r="D86" s="1"/>
      <c r="E86" s="1"/>
      <c r="F86" s="1"/>
      <c r="G86" s="1"/>
      <c r="H86" s="1"/>
      <c r="I86" s="1"/>
      <c r="J86" s="1"/>
      <c r="K86" s="1"/>
      <c r="L86" s="1"/>
      <c r="M86" s="1"/>
      <c r="N86" s="1"/>
    </row>
    <row r="87" spans="2:14" ht="15.75" customHeight="1">
      <c r="B87" s="1"/>
      <c r="C87" s="1"/>
      <c r="D87" s="1"/>
      <c r="E87" s="1"/>
      <c r="F87" s="1"/>
      <c r="G87" s="1"/>
      <c r="H87" s="1"/>
      <c r="I87" s="1"/>
      <c r="J87" s="1"/>
      <c r="K87" s="1"/>
      <c r="L87" s="1"/>
      <c r="M87" s="1"/>
      <c r="N87" s="1"/>
    </row>
    <row r="88" spans="2:14" ht="15.75" customHeight="1">
      <c r="B88" s="1"/>
      <c r="C88" s="1"/>
      <c r="D88" s="1"/>
      <c r="E88" s="1"/>
      <c r="F88" s="1"/>
      <c r="G88" s="1"/>
      <c r="H88" s="1"/>
      <c r="I88" s="1"/>
      <c r="J88" s="1"/>
      <c r="K88" s="1"/>
      <c r="L88" s="1"/>
      <c r="M88" s="1"/>
      <c r="N88" s="1"/>
    </row>
    <row r="89" spans="2:14" ht="15.75" customHeight="1">
      <c r="B89" s="1"/>
      <c r="C89" s="1"/>
      <c r="D89" s="1"/>
      <c r="E89" s="1"/>
      <c r="F89" s="1"/>
      <c r="G89" s="1"/>
      <c r="H89" s="1"/>
      <c r="I89" s="1"/>
      <c r="J89" s="1"/>
      <c r="K89" s="1"/>
      <c r="L89" s="1"/>
      <c r="M89" s="1"/>
      <c r="N89" s="1"/>
    </row>
    <row r="90" spans="2:14" ht="15.75" customHeight="1">
      <c r="B90" s="1"/>
      <c r="C90" s="1"/>
      <c r="D90" s="1"/>
      <c r="E90" s="1"/>
      <c r="F90" s="1"/>
      <c r="G90" s="1"/>
      <c r="H90" s="1"/>
      <c r="I90" s="1"/>
      <c r="J90" s="1"/>
      <c r="K90" s="1"/>
      <c r="L90" s="1"/>
      <c r="M90" s="1"/>
      <c r="N90" s="1"/>
    </row>
    <row r="91" spans="2:14" ht="15.75" customHeight="1">
      <c r="B91" s="1"/>
      <c r="C91" s="1"/>
      <c r="D91" s="1"/>
      <c r="E91" s="1"/>
      <c r="F91" s="1"/>
      <c r="G91" s="1"/>
      <c r="H91" s="1"/>
      <c r="I91" s="1"/>
      <c r="J91" s="1"/>
      <c r="K91" s="1"/>
      <c r="L91" s="1"/>
      <c r="M91" s="1"/>
      <c r="N91" s="1"/>
    </row>
    <row r="92" spans="2:14" ht="15.75" customHeight="1">
      <c r="B92" s="1"/>
      <c r="C92" s="1"/>
      <c r="D92" s="1"/>
      <c r="E92" s="1"/>
      <c r="F92" s="1"/>
      <c r="G92" s="1"/>
      <c r="H92" s="1"/>
      <c r="I92" s="1"/>
      <c r="J92" s="1"/>
      <c r="K92" s="1"/>
      <c r="L92" s="1"/>
      <c r="M92" s="1"/>
      <c r="N92" s="1"/>
    </row>
    <row r="93" spans="2:14" ht="15.75" customHeight="1">
      <c r="B93" s="1"/>
      <c r="C93" s="1"/>
      <c r="D93" s="1"/>
      <c r="E93" s="1"/>
      <c r="F93" s="1"/>
      <c r="G93" s="1"/>
      <c r="H93" s="1"/>
      <c r="I93" s="1"/>
      <c r="J93" s="1"/>
      <c r="K93" s="1"/>
      <c r="L93" s="1"/>
      <c r="M93" s="1"/>
      <c r="N93" s="1"/>
    </row>
    <row r="94" spans="2:14" ht="15.75" customHeight="1">
      <c r="B94" s="1"/>
      <c r="C94" s="1"/>
      <c r="D94" s="1"/>
      <c r="E94" s="1"/>
      <c r="F94" s="1"/>
      <c r="G94" s="1"/>
      <c r="H94" s="1"/>
      <c r="I94" s="1"/>
      <c r="J94" s="1"/>
      <c r="K94" s="1"/>
      <c r="L94" s="1"/>
      <c r="M94" s="1"/>
      <c r="N94" s="1"/>
    </row>
    <row r="95" spans="2:14" ht="15.75" customHeight="1">
      <c r="B95" s="1"/>
      <c r="C95" s="1"/>
      <c r="D95" s="1"/>
      <c r="E95" s="1"/>
      <c r="F95" s="1"/>
      <c r="G95" s="1"/>
      <c r="H95" s="1"/>
      <c r="I95" s="1"/>
      <c r="J95" s="1"/>
      <c r="K95" s="1"/>
      <c r="L95" s="1"/>
      <c r="M95" s="1"/>
      <c r="N95" s="1"/>
    </row>
    <row r="96" spans="2:14" ht="15.75" customHeight="1">
      <c r="B96" s="1"/>
      <c r="C96" s="1"/>
      <c r="D96" s="1"/>
      <c r="E96" s="1"/>
      <c r="F96" s="1"/>
      <c r="G96" s="1"/>
      <c r="H96" s="1"/>
      <c r="I96" s="1"/>
      <c r="J96" s="1"/>
      <c r="K96" s="1"/>
      <c r="L96" s="1"/>
      <c r="M96" s="1"/>
      <c r="N96" s="1"/>
    </row>
    <row r="97" spans="2:14" ht="15.75" customHeight="1">
      <c r="B97" s="1"/>
      <c r="C97" s="1"/>
      <c r="D97" s="1"/>
      <c r="E97" s="1"/>
      <c r="F97" s="1"/>
      <c r="G97" s="1"/>
      <c r="H97" s="1"/>
      <c r="I97" s="1"/>
      <c r="J97" s="1"/>
      <c r="K97" s="1"/>
      <c r="L97" s="1"/>
      <c r="M97" s="1"/>
      <c r="N97" s="1"/>
    </row>
    <row r="98" spans="2:14" ht="15.75" customHeight="1">
      <c r="B98" s="1"/>
      <c r="C98" s="1"/>
      <c r="D98" s="1"/>
      <c r="E98" s="1"/>
      <c r="F98" s="1"/>
      <c r="G98" s="1"/>
      <c r="H98" s="1"/>
      <c r="I98" s="1"/>
      <c r="J98" s="1"/>
      <c r="K98" s="1"/>
      <c r="L98" s="1"/>
      <c r="M98" s="1"/>
      <c r="N98" s="1"/>
    </row>
    <row r="99" spans="2:14" ht="15.75" customHeight="1">
      <c r="B99" s="1"/>
      <c r="C99" s="1"/>
      <c r="D99" s="1"/>
      <c r="E99" s="1"/>
      <c r="F99" s="1"/>
      <c r="G99" s="1"/>
      <c r="H99" s="1"/>
      <c r="I99" s="1"/>
      <c r="J99" s="1"/>
      <c r="K99" s="1"/>
      <c r="L99" s="1"/>
      <c r="M99" s="1"/>
      <c r="N99" s="1"/>
    </row>
    <row r="100" spans="2:14" ht="15.75" customHeight="1">
      <c r="B100" s="1"/>
      <c r="C100" s="1"/>
      <c r="D100" s="1"/>
      <c r="E100" s="1"/>
      <c r="F100" s="1"/>
      <c r="G100" s="1"/>
      <c r="H100" s="1"/>
      <c r="I100" s="1"/>
      <c r="J100" s="1"/>
      <c r="K100" s="1"/>
      <c r="L100" s="1"/>
      <c r="M100" s="1"/>
      <c r="N100" s="1"/>
    </row>
    <row r="101" spans="2:14" ht="15.75" customHeight="1">
      <c r="B101" s="1"/>
      <c r="C101" s="1"/>
      <c r="D101" s="1"/>
      <c r="E101" s="1"/>
      <c r="F101" s="1"/>
      <c r="G101" s="1"/>
      <c r="H101" s="1"/>
      <c r="I101" s="1"/>
      <c r="J101" s="1"/>
      <c r="K101" s="1"/>
      <c r="L101" s="1"/>
      <c r="M101" s="1"/>
      <c r="N101" s="1"/>
    </row>
    <row r="102" spans="2:14" ht="15.75" customHeight="1">
      <c r="B102" s="1"/>
      <c r="C102" s="1"/>
      <c r="D102" s="1"/>
      <c r="E102" s="1"/>
      <c r="F102" s="1"/>
      <c r="G102" s="1"/>
      <c r="H102" s="1"/>
      <c r="I102" s="1"/>
      <c r="J102" s="1"/>
      <c r="K102" s="1"/>
      <c r="L102" s="1"/>
      <c r="M102" s="1"/>
      <c r="N102" s="1"/>
    </row>
    <row r="103" spans="2:14" ht="15.75" customHeight="1">
      <c r="B103" s="1"/>
      <c r="C103" s="1"/>
      <c r="D103" s="1"/>
      <c r="E103" s="1"/>
      <c r="F103" s="1"/>
      <c r="G103" s="1"/>
      <c r="H103" s="1"/>
      <c r="I103" s="1"/>
      <c r="J103" s="1"/>
      <c r="K103" s="1"/>
      <c r="L103" s="1"/>
      <c r="M103" s="1"/>
      <c r="N103" s="1"/>
    </row>
    <row r="104" spans="2:14" ht="15.75" customHeight="1">
      <c r="B104" s="1"/>
      <c r="C104" s="1"/>
      <c r="D104" s="1"/>
      <c r="E104" s="1"/>
      <c r="F104" s="1"/>
      <c r="G104" s="1"/>
      <c r="H104" s="1"/>
      <c r="I104" s="1"/>
      <c r="J104" s="1"/>
      <c r="K104" s="1"/>
      <c r="L104" s="1"/>
      <c r="M104" s="1"/>
      <c r="N104" s="1"/>
    </row>
    <row r="105" spans="2:14" ht="15.75" customHeight="1">
      <c r="B105" s="1"/>
      <c r="C105" s="1"/>
      <c r="D105" s="1"/>
      <c r="E105" s="1"/>
      <c r="F105" s="1"/>
      <c r="G105" s="1"/>
      <c r="H105" s="1"/>
      <c r="I105" s="1"/>
      <c r="J105" s="1"/>
      <c r="K105" s="1"/>
      <c r="L105" s="1"/>
      <c r="M105" s="1"/>
      <c r="N105" s="1"/>
    </row>
    <row r="106" spans="2:14" ht="15.75" customHeight="1">
      <c r="B106" s="1"/>
      <c r="C106" s="1"/>
      <c r="D106" s="1"/>
      <c r="E106" s="1"/>
      <c r="F106" s="1"/>
      <c r="G106" s="1"/>
      <c r="H106" s="1"/>
      <c r="I106" s="1"/>
      <c r="J106" s="1"/>
      <c r="K106" s="1"/>
      <c r="L106" s="1"/>
      <c r="M106" s="1"/>
      <c r="N106" s="1"/>
    </row>
    <row r="107" spans="2:14" ht="15.75" customHeight="1">
      <c r="B107" s="1"/>
      <c r="C107" s="1"/>
      <c r="D107" s="1"/>
      <c r="E107" s="1"/>
      <c r="F107" s="1"/>
      <c r="G107" s="1"/>
      <c r="H107" s="1"/>
      <c r="I107" s="1"/>
      <c r="J107" s="1"/>
      <c r="K107" s="1"/>
      <c r="L107" s="1"/>
      <c r="M107" s="1"/>
      <c r="N107" s="1"/>
    </row>
    <row r="108" spans="2:14" ht="15.75" customHeight="1">
      <c r="B108" s="1"/>
      <c r="C108" s="1"/>
      <c r="D108" s="1"/>
      <c r="E108" s="1"/>
      <c r="F108" s="1"/>
      <c r="G108" s="1"/>
      <c r="H108" s="1"/>
      <c r="I108" s="1"/>
      <c r="J108" s="1"/>
      <c r="K108" s="1"/>
      <c r="L108" s="1"/>
      <c r="M108" s="1"/>
      <c r="N108" s="1"/>
    </row>
    <row r="109" spans="2:14" ht="15.75" customHeight="1">
      <c r="B109" s="1"/>
      <c r="C109" s="1"/>
      <c r="D109" s="1"/>
      <c r="E109" s="1"/>
      <c r="F109" s="1"/>
      <c r="G109" s="1"/>
      <c r="H109" s="1"/>
      <c r="I109" s="1"/>
      <c r="J109" s="1"/>
      <c r="K109" s="1"/>
      <c r="L109" s="1"/>
      <c r="M109" s="1"/>
      <c r="N109" s="1"/>
    </row>
    <row r="110" spans="2:14" ht="15.75" customHeight="1">
      <c r="B110" s="1"/>
      <c r="C110" s="1"/>
      <c r="D110" s="1"/>
      <c r="E110" s="1"/>
      <c r="F110" s="1"/>
      <c r="G110" s="1"/>
      <c r="H110" s="1"/>
      <c r="I110" s="1"/>
      <c r="J110" s="1"/>
      <c r="K110" s="1"/>
      <c r="L110" s="1"/>
      <c r="M110" s="1"/>
      <c r="N110" s="1"/>
    </row>
    <row r="111" spans="2:14" ht="15.75" customHeight="1">
      <c r="B111" s="1"/>
      <c r="C111" s="1"/>
      <c r="D111" s="1"/>
      <c r="E111" s="1"/>
      <c r="F111" s="1"/>
      <c r="G111" s="1"/>
      <c r="H111" s="1"/>
      <c r="I111" s="1"/>
      <c r="J111" s="1"/>
      <c r="K111" s="1"/>
      <c r="L111" s="1"/>
      <c r="M111" s="1"/>
      <c r="N111" s="1"/>
    </row>
    <row r="112" spans="2:14" ht="15.75" customHeight="1">
      <c r="B112" s="1"/>
      <c r="C112" s="1"/>
      <c r="D112" s="1"/>
      <c r="E112" s="1"/>
      <c r="F112" s="1"/>
      <c r="G112" s="1"/>
      <c r="H112" s="1"/>
      <c r="I112" s="1"/>
      <c r="J112" s="1"/>
      <c r="K112" s="1"/>
      <c r="L112" s="1"/>
      <c r="M112" s="1"/>
      <c r="N112" s="1"/>
    </row>
    <row r="113" spans="2:14" ht="15.75" customHeight="1">
      <c r="B113" s="1"/>
      <c r="C113" s="1"/>
      <c r="D113" s="1"/>
      <c r="E113" s="1"/>
      <c r="F113" s="1"/>
      <c r="G113" s="1"/>
      <c r="H113" s="1"/>
      <c r="I113" s="1"/>
      <c r="J113" s="1"/>
      <c r="K113" s="1"/>
      <c r="L113" s="1"/>
      <c r="M113" s="1"/>
      <c r="N113" s="1"/>
    </row>
    <row r="114" spans="2:14" ht="15.75" customHeight="1">
      <c r="B114" s="1"/>
      <c r="C114" s="1"/>
      <c r="D114" s="1"/>
      <c r="E114" s="1"/>
      <c r="F114" s="1"/>
      <c r="G114" s="1"/>
      <c r="H114" s="1"/>
      <c r="I114" s="1"/>
      <c r="J114" s="1"/>
      <c r="K114" s="1"/>
      <c r="L114" s="1"/>
      <c r="M114" s="1"/>
      <c r="N114" s="1"/>
    </row>
    <row r="115" spans="2:14" ht="15.75" customHeight="1">
      <c r="B115" s="1"/>
      <c r="C115" s="1"/>
      <c r="D115" s="1"/>
      <c r="E115" s="1"/>
      <c r="F115" s="1"/>
      <c r="G115" s="1"/>
      <c r="H115" s="1"/>
      <c r="I115" s="1"/>
      <c r="J115" s="1"/>
      <c r="K115" s="1"/>
      <c r="L115" s="1"/>
      <c r="M115" s="1"/>
      <c r="N115" s="1"/>
    </row>
    <row r="116" spans="2:14" ht="15.75" customHeight="1">
      <c r="B116" s="1"/>
      <c r="C116" s="1"/>
      <c r="D116" s="1"/>
      <c r="E116" s="1"/>
      <c r="F116" s="1"/>
      <c r="G116" s="1"/>
      <c r="H116" s="1"/>
      <c r="I116" s="1"/>
      <c r="J116" s="1"/>
      <c r="K116" s="1"/>
      <c r="L116" s="1"/>
      <c r="M116" s="1"/>
      <c r="N116" s="1"/>
    </row>
    <row r="117" spans="2:14" ht="15.75" customHeight="1">
      <c r="B117" s="1"/>
      <c r="C117" s="1"/>
      <c r="D117" s="1"/>
      <c r="E117" s="1"/>
      <c r="F117" s="1"/>
      <c r="G117" s="1"/>
      <c r="H117" s="1"/>
      <c r="I117" s="1"/>
      <c r="J117" s="1"/>
      <c r="K117" s="1"/>
      <c r="L117" s="1"/>
      <c r="M117" s="1"/>
      <c r="N117" s="1"/>
    </row>
    <row r="118" spans="2:14" ht="15.75" customHeight="1">
      <c r="B118" s="1"/>
      <c r="C118" s="1"/>
      <c r="D118" s="1"/>
      <c r="E118" s="1"/>
      <c r="F118" s="1"/>
      <c r="G118" s="1"/>
      <c r="H118" s="1"/>
      <c r="I118" s="1"/>
      <c r="J118" s="1"/>
      <c r="K118" s="1"/>
      <c r="L118" s="1"/>
      <c r="M118" s="1"/>
      <c r="N118" s="1"/>
    </row>
    <row r="119" spans="2:14" ht="15.75" customHeight="1">
      <c r="B119" s="1"/>
      <c r="C119" s="1"/>
      <c r="D119" s="1"/>
      <c r="E119" s="1"/>
      <c r="F119" s="1"/>
      <c r="G119" s="1"/>
      <c r="H119" s="1"/>
      <c r="I119" s="1"/>
      <c r="J119" s="1"/>
      <c r="K119" s="1"/>
      <c r="L119" s="1"/>
      <c r="M119" s="1"/>
      <c r="N119" s="1"/>
    </row>
    <row r="120" spans="2:14" ht="15.75" customHeight="1">
      <c r="B120" s="1"/>
      <c r="C120" s="1"/>
      <c r="D120" s="1"/>
      <c r="E120" s="1"/>
      <c r="F120" s="1"/>
      <c r="G120" s="1"/>
      <c r="H120" s="1"/>
      <c r="I120" s="1"/>
      <c r="J120" s="1"/>
      <c r="K120" s="1"/>
      <c r="L120" s="1"/>
      <c r="M120" s="1"/>
      <c r="N120" s="1"/>
    </row>
    <row r="121" spans="2:14" ht="15.75" customHeight="1">
      <c r="B121" s="1"/>
      <c r="C121" s="1"/>
      <c r="D121" s="1"/>
      <c r="E121" s="1"/>
      <c r="F121" s="1"/>
      <c r="G121" s="1"/>
      <c r="H121" s="1"/>
      <c r="I121" s="1"/>
      <c r="J121" s="1"/>
      <c r="K121" s="1"/>
      <c r="L121" s="1"/>
      <c r="M121" s="1"/>
      <c r="N121" s="1"/>
    </row>
    <row r="122" spans="2:14" ht="15.75" customHeight="1">
      <c r="B122" s="1"/>
      <c r="C122" s="1"/>
      <c r="D122" s="1"/>
      <c r="E122" s="1"/>
      <c r="F122" s="1"/>
      <c r="G122" s="1"/>
      <c r="H122" s="1"/>
      <c r="I122" s="1"/>
      <c r="J122" s="1"/>
      <c r="K122" s="1"/>
      <c r="L122" s="1"/>
      <c r="M122" s="1"/>
      <c r="N122" s="1"/>
    </row>
    <row r="123" spans="2:14" ht="15.75" customHeight="1">
      <c r="B123" s="1"/>
      <c r="C123" s="1"/>
      <c r="D123" s="1"/>
      <c r="E123" s="1"/>
      <c r="F123" s="1"/>
      <c r="G123" s="1"/>
      <c r="H123" s="1"/>
      <c r="I123" s="1"/>
      <c r="J123" s="1"/>
      <c r="K123" s="1"/>
      <c r="L123" s="1"/>
      <c r="M123" s="1"/>
      <c r="N123" s="1"/>
    </row>
    <row r="124" spans="2:14" ht="15.75" customHeight="1">
      <c r="B124" s="1"/>
      <c r="C124" s="1"/>
      <c r="D124" s="1"/>
      <c r="E124" s="1"/>
      <c r="F124" s="1"/>
      <c r="G124" s="1"/>
      <c r="H124" s="1"/>
      <c r="I124" s="1"/>
      <c r="J124" s="1"/>
      <c r="K124" s="1"/>
      <c r="L124" s="1"/>
      <c r="M124" s="1"/>
      <c r="N124" s="1"/>
    </row>
    <row r="125" spans="2:14" ht="15.75" customHeight="1">
      <c r="B125" s="1"/>
      <c r="C125" s="1"/>
      <c r="D125" s="1"/>
      <c r="E125" s="1"/>
      <c r="F125" s="1"/>
      <c r="G125" s="1"/>
      <c r="H125" s="1"/>
      <c r="I125" s="1"/>
      <c r="J125" s="1"/>
      <c r="K125" s="1"/>
      <c r="L125" s="1"/>
      <c r="M125" s="1"/>
      <c r="N125" s="1"/>
    </row>
    <row r="126" spans="2:14" ht="15.75" customHeight="1">
      <c r="B126" s="1"/>
      <c r="C126" s="1"/>
      <c r="D126" s="1"/>
      <c r="E126" s="1"/>
      <c r="F126" s="1"/>
      <c r="G126" s="1"/>
      <c r="H126" s="1"/>
      <c r="I126" s="1"/>
      <c r="J126" s="1"/>
      <c r="K126" s="1"/>
      <c r="L126" s="1"/>
      <c r="M126" s="1"/>
      <c r="N126" s="1"/>
    </row>
    <row r="127" spans="2:14" ht="15.75" customHeight="1">
      <c r="B127" s="1"/>
      <c r="C127" s="1"/>
      <c r="D127" s="1"/>
      <c r="E127" s="1"/>
      <c r="F127" s="1"/>
      <c r="G127" s="1"/>
      <c r="H127" s="1"/>
      <c r="I127" s="1"/>
      <c r="J127" s="1"/>
      <c r="K127" s="1"/>
      <c r="L127" s="1"/>
      <c r="M127" s="1"/>
      <c r="N127" s="1"/>
    </row>
    <row r="128" spans="2:14" ht="15.75" customHeight="1">
      <c r="B128" s="1"/>
      <c r="C128" s="1"/>
      <c r="D128" s="1"/>
      <c r="E128" s="1"/>
      <c r="F128" s="1"/>
      <c r="G128" s="1"/>
      <c r="H128" s="1"/>
      <c r="I128" s="1"/>
      <c r="J128" s="1"/>
      <c r="K128" s="1"/>
      <c r="L128" s="1"/>
      <c r="M128" s="1"/>
      <c r="N128" s="1"/>
    </row>
    <row r="129" spans="2:14" ht="15.75" customHeight="1">
      <c r="B129" s="1"/>
      <c r="C129" s="1"/>
      <c r="D129" s="1"/>
      <c r="E129" s="1"/>
      <c r="F129" s="1"/>
      <c r="G129" s="1"/>
      <c r="H129" s="1"/>
      <c r="I129" s="1"/>
      <c r="J129" s="1"/>
      <c r="K129" s="1"/>
      <c r="L129" s="1"/>
      <c r="M129" s="1"/>
      <c r="N129" s="1"/>
    </row>
    <row r="130" spans="2:14" ht="15.75" customHeight="1">
      <c r="B130" s="1"/>
      <c r="C130" s="1"/>
      <c r="D130" s="1"/>
      <c r="E130" s="1"/>
      <c r="F130" s="1"/>
      <c r="G130" s="1"/>
      <c r="H130" s="1"/>
      <c r="I130" s="1"/>
      <c r="J130" s="1"/>
      <c r="K130" s="1"/>
      <c r="L130" s="1"/>
      <c r="M130" s="1"/>
      <c r="N130" s="1"/>
    </row>
    <row r="131" spans="2:14" ht="15.75" customHeight="1">
      <c r="B131" s="1"/>
      <c r="C131" s="1"/>
      <c r="D131" s="1"/>
      <c r="E131" s="1"/>
      <c r="F131" s="1"/>
      <c r="G131" s="1"/>
      <c r="H131" s="1"/>
      <c r="I131" s="1"/>
      <c r="J131" s="1"/>
      <c r="K131" s="1"/>
      <c r="L131" s="1"/>
      <c r="M131" s="1"/>
      <c r="N131" s="1"/>
    </row>
    <row r="132" spans="2:14" ht="15.75" customHeight="1">
      <c r="B132" s="1"/>
      <c r="C132" s="1"/>
      <c r="D132" s="1"/>
      <c r="E132" s="1"/>
      <c r="F132" s="1"/>
      <c r="G132" s="1"/>
      <c r="H132" s="1"/>
      <c r="I132" s="1"/>
      <c r="J132" s="1"/>
      <c r="K132" s="1"/>
      <c r="L132" s="1"/>
      <c r="M132" s="1"/>
      <c r="N132" s="1"/>
    </row>
    <row r="133" spans="2:14" ht="15.75" customHeight="1">
      <c r="B133" s="1"/>
      <c r="C133" s="1"/>
      <c r="D133" s="1"/>
      <c r="E133" s="1"/>
      <c r="F133" s="1"/>
      <c r="G133" s="1"/>
      <c r="H133" s="1"/>
      <c r="I133" s="1"/>
      <c r="J133" s="1"/>
      <c r="K133" s="1"/>
      <c r="L133" s="1"/>
      <c r="M133" s="1"/>
      <c r="N133" s="1"/>
    </row>
    <row r="134" spans="2:14" ht="15.75" customHeight="1">
      <c r="B134" s="1"/>
      <c r="C134" s="1"/>
      <c r="D134" s="1"/>
      <c r="E134" s="1"/>
      <c r="F134" s="1"/>
      <c r="G134" s="1"/>
      <c r="H134" s="1"/>
      <c r="I134" s="1"/>
      <c r="J134" s="1"/>
      <c r="K134" s="1"/>
      <c r="L134" s="1"/>
      <c r="M134" s="1"/>
      <c r="N134" s="1"/>
    </row>
    <row r="135" spans="2:14" ht="15.75" customHeight="1">
      <c r="B135" s="1"/>
      <c r="C135" s="1"/>
      <c r="D135" s="1"/>
      <c r="E135" s="1"/>
      <c r="F135" s="1"/>
      <c r="G135" s="1"/>
      <c r="H135" s="1"/>
      <c r="I135" s="1"/>
      <c r="J135" s="1"/>
      <c r="K135" s="1"/>
      <c r="L135" s="1"/>
      <c r="M135" s="1"/>
      <c r="N135" s="1"/>
    </row>
    <row r="136" spans="2:14" ht="15.75" customHeight="1">
      <c r="B136" s="1"/>
      <c r="C136" s="1"/>
      <c r="D136" s="1"/>
      <c r="E136" s="1"/>
      <c r="F136" s="1"/>
      <c r="G136" s="1"/>
      <c r="H136" s="1"/>
      <c r="I136" s="1"/>
      <c r="J136" s="1"/>
      <c r="K136" s="1"/>
      <c r="L136" s="1"/>
      <c r="M136" s="1"/>
      <c r="N136" s="1"/>
    </row>
    <row r="137" spans="2:14" ht="15.75" customHeight="1">
      <c r="B137" s="1"/>
      <c r="C137" s="1"/>
      <c r="D137" s="1"/>
      <c r="E137" s="1"/>
      <c r="F137" s="1"/>
      <c r="G137" s="1"/>
      <c r="H137" s="1"/>
      <c r="I137" s="1"/>
      <c r="J137" s="1"/>
      <c r="K137" s="1"/>
      <c r="L137" s="1"/>
      <c r="M137" s="1"/>
      <c r="N137" s="1"/>
    </row>
    <row r="138" spans="2:14" ht="15.75" customHeight="1">
      <c r="B138" s="1"/>
      <c r="C138" s="1"/>
      <c r="D138" s="1"/>
      <c r="E138" s="1"/>
      <c r="F138" s="1"/>
      <c r="G138" s="1"/>
      <c r="H138" s="1"/>
      <c r="I138" s="1"/>
      <c r="J138" s="1"/>
      <c r="K138" s="1"/>
      <c r="L138" s="1"/>
      <c r="M138" s="1"/>
      <c r="N138" s="1"/>
    </row>
    <row r="139" spans="2:14" ht="15.75" customHeight="1">
      <c r="B139" s="1"/>
      <c r="C139" s="1"/>
      <c r="D139" s="1"/>
      <c r="E139" s="1"/>
      <c r="F139" s="1"/>
      <c r="G139" s="1"/>
      <c r="H139" s="1"/>
      <c r="I139" s="1"/>
      <c r="J139" s="1"/>
      <c r="K139" s="1"/>
      <c r="L139" s="1"/>
      <c r="M139" s="1"/>
      <c r="N139" s="1"/>
    </row>
    <row r="140" spans="2:14" ht="15.75" customHeight="1">
      <c r="B140" s="1"/>
      <c r="C140" s="1"/>
      <c r="D140" s="1"/>
      <c r="E140" s="1"/>
      <c r="F140" s="1"/>
      <c r="G140" s="1"/>
      <c r="H140" s="1"/>
      <c r="I140" s="1"/>
      <c r="J140" s="1"/>
      <c r="K140" s="1"/>
      <c r="L140" s="1"/>
      <c r="M140" s="1"/>
      <c r="N140" s="1"/>
    </row>
    <row r="141" spans="2:14" ht="15.75" customHeight="1">
      <c r="B141" s="1"/>
      <c r="C141" s="1"/>
      <c r="D141" s="1"/>
      <c r="E141" s="1"/>
      <c r="F141" s="1"/>
      <c r="G141" s="1"/>
      <c r="H141" s="1"/>
      <c r="I141" s="1"/>
      <c r="J141" s="1"/>
      <c r="K141" s="1"/>
      <c r="L141" s="1"/>
      <c r="M141" s="1"/>
      <c r="N141" s="1"/>
    </row>
    <row r="142" spans="2:14" ht="15.75" customHeight="1">
      <c r="B142" s="1"/>
      <c r="C142" s="1"/>
      <c r="D142" s="1"/>
      <c r="E142" s="1"/>
      <c r="F142" s="1"/>
      <c r="G142" s="1"/>
      <c r="H142" s="1"/>
      <c r="I142" s="1"/>
      <c r="J142" s="1"/>
      <c r="K142" s="1"/>
      <c r="L142" s="1"/>
      <c r="M142" s="1"/>
      <c r="N142" s="1"/>
    </row>
    <row r="143" spans="2:14" ht="15.75" customHeight="1">
      <c r="B143" s="1"/>
      <c r="C143" s="1"/>
      <c r="D143" s="1"/>
      <c r="E143" s="1"/>
      <c r="F143" s="1"/>
      <c r="G143" s="1"/>
      <c r="H143" s="1"/>
      <c r="I143" s="1"/>
      <c r="J143" s="1"/>
      <c r="K143" s="1"/>
      <c r="L143" s="1"/>
      <c r="M143" s="1"/>
      <c r="N143" s="1"/>
    </row>
    <row r="144" spans="2:14" ht="15.75" customHeight="1">
      <c r="B144" s="1"/>
      <c r="C144" s="1"/>
      <c r="D144" s="1"/>
      <c r="E144" s="1"/>
      <c r="F144" s="1"/>
      <c r="G144" s="1"/>
      <c r="H144" s="1"/>
      <c r="I144" s="1"/>
      <c r="J144" s="1"/>
      <c r="K144" s="1"/>
      <c r="L144" s="1"/>
      <c r="M144" s="1"/>
      <c r="N144" s="1"/>
    </row>
    <row r="145" spans="2:14" ht="15.75" customHeight="1">
      <c r="B145" s="1"/>
      <c r="C145" s="1"/>
      <c r="D145" s="1"/>
      <c r="E145" s="1"/>
      <c r="F145" s="1"/>
      <c r="G145" s="1"/>
      <c r="H145" s="1"/>
      <c r="I145" s="1"/>
      <c r="J145" s="1"/>
      <c r="K145" s="1"/>
      <c r="L145" s="1"/>
      <c r="M145" s="1"/>
      <c r="N145" s="1"/>
    </row>
    <row r="146" spans="2:14" ht="15.75" customHeight="1">
      <c r="B146" s="1"/>
      <c r="C146" s="1"/>
      <c r="D146" s="1"/>
      <c r="E146" s="1"/>
      <c r="F146" s="1"/>
      <c r="G146" s="1"/>
      <c r="H146" s="1"/>
      <c r="I146" s="1"/>
      <c r="J146" s="1"/>
      <c r="K146" s="1"/>
      <c r="L146" s="1"/>
      <c r="M146" s="1"/>
      <c r="N146" s="1"/>
    </row>
    <row r="147" spans="2:14" ht="15.75" customHeight="1">
      <c r="B147" s="1"/>
      <c r="C147" s="1"/>
      <c r="D147" s="1"/>
      <c r="E147" s="1"/>
      <c r="F147" s="1"/>
      <c r="G147" s="1"/>
      <c r="H147" s="1"/>
      <c r="I147" s="1"/>
      <c r="J147" s="1"/>
      <c r="K147" s="1"/>
      <c r="L147" s="1"/>
      <c r="M147" s="1"/>
      <c r="N147" s="1"/>
    </row>
    <row r="148" spans="2:14" ht="15.75" customHeight="1">
      <c r="B148" s="1"/>
      <c r="C148" s="1"/>
      <c r="D148" s="1"/>
      <c r="E148" s="1"/>
      <c r="F148" s="1"/>
      <c r="G148" s="1"/>
      <c r="H148" s="1"/>
      <c r="I148" s="1"/>
      <c r="J148" s="1"/>
      <c r="K148" s="1"/>
      <c r="L148" s="1"/>
      <c r="M148" s="1"/>
      <c r="N148" s="1"/>
    </row>
    <row r="149" spans="2:14" ht="15.75" customHeight="1">
      <c r="B149" s="1"/>
      <c r="C149" s="1"/>
      <c r="D149" s="1"/>
      <c r="E149" s="1"/>
      <c r="F149" s="1"/>
      <c r="G149" s="1"/>
      <c r="H149" s="1"/>
      <c r="I149" s="1"/>
      <c r="J149" s="1"/>
      <c r="K149" s="1"/>
      <c r="L149" s="1"/>
      <c r="M149" s="1"/>
      <c r="N149" s="1"/>
    </row>
    <row r="150" spans="2:14" ht="15.75" customHeight="1">
      <c r="B150" s="1"/>
      <c r="C150" s="1"/>
      <c r="D150" s="1"/>
      <c r="E150" s="1"/>
      <c r="F150" s="1"/>
      <c r="G150" s="1"/>
      <c r="H150" s="1"/>
      <c r="I150" s="1"/>
      <c r="J150" s="1"/>
      <c r="K150" s="1"/>
      <c r="L150" s="1"/>
      <c r="M150" s="1"/>
      <c r="N150" s="1"/>
    </row>
    <row r="151" spans="2:14" ht="15.75" customHeight="1">
      <c r="B151" s="1"/>
      <c r="C151" s="1"/>
      <c r="D151" s="1"/>
      <c r="E151" s="1"/>
      <c r="F151" s="1"/>
      <c r="G151" s="1"/>
      <c r="H151" s="1"/>
      <c r="I151" s="1"/>
      <c r="J151" s="1"/>
      <c r="K151" s="1"/>
      <c r="L151" s="1"/>
      <c r="M151" s="1"/>
      <c r="N151" s="1"/>
    </row>
    <row r="152" spans="2:14" ht="15.75" customHeight="1">
      <c r="B152" s="1"/>
      <c r="C152" s="1"/>
      <c r="D152" s="1"/>
      <c r="E152" s="1"/>
      <c r="F152" s="1"/>
      <c r="G152" s="1"/>
      <c r="H152" s="1"/>
      <c r="I152" s="1"/>
      <c r="J152" s="1"/>
      <c r="K152" s="1"/>
      <c r="L152" s="1"/>
      <c r="M152" s="1"/>
      <c r="N152" s="1"/>
    </row>
    <row r="153" spans="2:14" ht="15.75" customHeight="1">
      <c r="B153" s="1"/>
      <c r="C153" s="1"/>
      <c r="D153" s="1"/>
      <c r="E153" s="1"/>
      <c r="F153" s="1"/>
      <c r="G153" s="1"/>
      <c r="K153" s="1"/>
      <c r="L153" s="1"/>
      <c r="M153" s="1"/>
      <c r="N153" s="1"/>
    </row>
    <row r="154" spans="2:14" ht="15.75" customHeight="1">
      <c r="B154" s="1"/>
      <c r="C154" s="1"/>
      <c r="D154" s="1"/>
      <c r="E154" s="1"/>
      <c r="F154" s="1"/>
      <c r="G154" s="1"/>
      <c r="K154" s="1"/>
      <c r="L154" s="1"/>
      <c r="M154" s="1"/>
      <c r="N154" s="1"/>
    </row>
    <row r="155" spans="2:14" ht="15.75" customHeight="1">
      <c r="B155" s="1"/>
      <c r="C155" s="1"/>
      <c r="D155" s="1"/>
      <c r="E155" s="1"/>
      <c r="F155" s="1"/>
      <c r="G155" s="1"/>
      <c r="K155" s="1"/>
      <c r="L155" s="1"/>
      <c r="M155" s="1"/>
      <c r="N155" s="1"/>
    </row>
    <row r="156" spans="2:14" ht="15.75" customHeight="1">
      <c r="B156" s="1"/>
      <c r="C156" s="1"/>
      <c r="D156" s="1"/>
      <c r="E156" s="1"/>
      <c r="F156" s="1"/>
      <c r="G156" s="1"/>
      <c r="K156" s="1"/>
      <c r="L156" s="1"/>
      <c r="M156" s="1"/>
      <c r="N156" s="1"/>
    </row>
    <row r="157" spans="2:14" ht="15.75" customHeight="1">
      <c r="B157" s="1"/>
      <c r="C157" s="1"/>
      <c r="D157" s="1"/>
      <c r="E157" s="1"/>
      <c r="F157" s="1"/>
      <c r="G157" s="1"/>
      <c r="K157" s="1"/>
      <c r="L157" s="1"/>
      <c r="M157" s="1"/>
      <c r="N157" s="1"/>
    </row>
    <row r="158" spans="2:14" ht="15.75" customHeight="1">
      <c r="B158" s="1"/>
      <c r="C158" s="1"/>
      <c r="D158" s="1"/>
      <c r="E158" s="1"/>
      <c r="F158" s="1"/>
      <c r="G158" s="1"/>
      <c r="K158" s="1"/>
      <c r="L158" s="1"/>
      <c r="M158" s="1"/>
      <c r="N158" s="1"/>
    </row>
    <row r="159" spans="2:14" ht="15.75" customHeight="1">
      <c r="B159" s="1"/>
      <c r="C159" s="1"/>
      <c r="D159" s="1"/>
      <c r="E159" s="1"/>
      <c r="F159" s="1"/>
      <c r="G159" s="1"/>
      <c r="K159" s="1"/>
      <c r="L159" s="1"/>
      <c r="M159" s="1"/>
      <c r="N159" s="1"/>
    </row>
    <row r="160" spans="2:14" ht="15.75" customHeight="1">
      <c r="B160" s="1"/>
      <c r="C160" s="1"/>
      <c r="D160" s="1"/>
      <c r="E160" s="1"/>
      <c r="F160" s="1"/>
      <c r="G160" s="1"/>
      <c r="K160" s="1"/>
      <c r="L160" s="1"/>
      <c r="M160" s="1"/>
      <c r="N160" s="1"/>
    </row>
    <row r="161" spans="2:14" ht="15.75" customHeight="1">
      <c r="B161" s="1"/>
      <c r="C161" s="1"/>
      <c r="D161" s="1"/>
      <c r="E161" s="1"/>
      <c r="F161" s="1"/>
      <c r="G161" s="1"/>
      <c r="K161" s="1"/>
      <c r="L161" s="1"/>
      <c r="M161" s="1"/>
      <c r="N161" s="1"/>
    </row>
    <row r="162" spans="2:14" ht="15.75" customHeight="1">
      <c r="B162" s="1"/>
      <c r="C162" s="1"/>
      <c r="D162" s="1"/>
      <c r="E162" s="1"/>
      <c r="F162" s="1"/>
      <c r="G162" s="1"/>
      <c r="K162" s="1"/>
      <c r="L162" s="1"/>
      <c r="M162" s="1"/>
      <c r="N162" s="1"/>
    </row>
    <row r="163" spans="2:14" ht="15.75" customHeight="1">
      <c r="B163" s="1"/>
      <c r="C163" s="1"/>
      <c r="D163" s="1"/>
      <c r="E163" s="1"/>
      <c r="F163" s="1"/>
      <c r="G163" s="1"/>
      <c r="L163" s="1"/>
      <c r="M163" s="1"/>
      <c r="N163" s="1"/>
    </row>
    <row r="164" spans="2:14" ht="15.75" customHeight="1">
      <c r="B164" s="1"/>
      <c r="G164" s="1"/>
      <c r="L164" s="1"/>
      <c r="M164" s="1"/>
      <c r="N164" s="1"/>
    </row>
    <row r="165" spans="2:14" ht="15.75" customHeight="1">
      <c r="B165" s="1"/>
      <c r="G165" s="1"/>
      <c r="L165" s="1"/>
      <c r="M165" s="1"/>
      <c r="N165" s="1"/>
    </row>
    <row r="166" ht="15.75" customHeight="1"/>
    <row r="167" ht="15.75" customHeight="1"/>
    <row r="168" ht="15.75" customHeight="1"/>
    <row r="169" ht="15.75" customHeight="1"/>
  </sheetData>
  <sheetProtection selectLockedCells="1" selectUnlockedCells="1"/>
  <mergeCells count="17">
    <mergeCell ref="B43:B45"/>
    <mergeCell ref="I50:L50"/>
    <mergeCell ref="H38:J39"/>
    <mergeCell ref="H40:H41"/>
    <mergeCell ref="I42:J43"/>
    <mergeCell ref="H42:H43"/>
    <mergeCell ref="C41:F45"/>
    <mergeCell ref="H46:J47"/>
    <mergeCell ref="H44:J45"/>
    <mergeCell ref="G6:H6"/>
    <mergeCell ref="I40:J41"/>
    <mergeCell ref="H7:I8"/>
    <mergeCell ref="B12:J13"/>
    <mergeCell ref="K7:K8"/>
    <mergeCell ref="B9:C9"/>
    <mergeCell ref="B41:B42"/>
    <mergeCell ref="J7:J8"/>
  </mergeCells>
  <printOptions horizontalCentered="1" verticalCentered="1"/>
  <pageMargins left="0.7" right="0.7" top="0.75" bottom="0.75" header="0.3" footer="0.3"/>
  <pageSetup fitToHeight="1" fitToWidth="1" horizontalDpi="300" verticalDpi="300" orientation="portrait" paperSize="9" scale="65" r:id="rId2"/>
  <drawing r:id="rId1"/>
</worksheet>
</file>

<file path=xl/worksheets/sheet2.xml><?xml version="1.0" encoding="utf-8"?>
<worksheet xmlns="http://schemas.openxmlformats.org/spreadsheetml/2006/main" xmlns:r="http://schemas.openxmlformats.org/officeDocument/2006/relationships">
  <sheetPr codeName="Feuil4">
    <tabColor rgb="FFC00000"/>
    <pageSetUpPr fitToPage="1"/>
  </sheetPr>
  <dimension ref="A2:BN67"/>
  <sheetViews>
    <sheetView showGridLines="0" view="pageBreakPreview" zoomScale="90" zoomScaleSheetLayoutView="90" workbookViewId="0" topLeftCell="A1">
      <selection activeCell="I15" sqref="I15"/>
    </sheetView>
  </sheetViews>
  <sheetFormatPr defaultColWidth="11.421875" defaultRowHeight="12.75"/>
  <cols>
    <col min="1" max="1" width="0.85546875" style="19" customWidth="1"/>
    <col min="2" max="2" width="11.57421875" style="20" customWidth="1"/>
    <col min="3" max="3" width="10.28125" style="20" customWidth="1"/>
    <col min="4" max="4" width="23.00390625" style="20" customWidth="1"/>
    <col min="5" max="5" width="11.57421875" style="20" customWidth="1"/>
    <col min="6" max="6" width="13.28125" style="20" customWidth="1"/>
    <col min="7" max="8" width="15.28125" style="20" customWidth="1"/>
    <col min="9" max="9" width="11.28125" style="20" customWidth="1"/>
    <col min="10" max="10" width="1.7109375" style="20" customWidth="1"/>
    <col min="11" max="11" width="11.421875" style="20" customWidth="1"/>
    <col min="12" max="12" width="38.8515625" style="20" hidden="1" customWidth="1"/>
    <col min="13" max="14" width="11.421875" style="19" hidden="1" customWidth="1"/>
    <col min="15" max="66" width="11.421875" style="19" customWidth="1"/>
    <col min="67" max="16384" width="11.421875" style="20" customWidth="1"/>
  </cols>
  <sheetData>
    <row r="1" s="19" customFormat="1" ht="12.75"/>
    <row r="2" spans="2:11" ht="25.5">
      <c r="B2" s="21"/>
      <c r="C2" s="21"/>
      <c r="D2" s="21"/>
      <c r="E2" s="21"/>
      <c r="F2" s="21"/>
      <c r="G2" s="21"/>
      <c r="H2" s="21"/>
      <c r="I2" s="22"/>
      <c r="J2" s="19"/>
      <c r="K2" s="19"/>
    </row>
    <row r="3" spans="2:11" ht="24" customHeight="1">
      <c r="B3" s="21"/>
      <c r="C3" s="21"/>
      <c r="D3" s="21"/>
      <c r="E3" s="21"/>
      <c r="F3" s="21"/>
      <c r="G3" s="21"/>
      <c r="H3" s="21"/>
      <c r="I3" s="22"/>
      <c r="J3" s="19"/>
      <c r="K3" s="19"/>
    </row>
    <row r="4" spans="2:12" ht="15.75" hidden="1">
      <c r="B4" s="23"/>
      <c r="C4" s="24"/>
      <c r="D4" s="24"/>
      <c r="E4" s="25"/>
      <c r="F4" s="25"/>
      <c r="G4" s="25"/>
      <c r="H4" s="25"/>
      <c r="I4" s="26"/>
      <c r="J4" s="19"/>
      <c r="K4" s="19"/>
      <c r="L4" s="27"/>
    </row>
    <row r="5" spans="1:66" s="32" customFormat="1" ht="24.75" customHeight="1" hidden="1">
      <c r="A5" s="28"/>
      <c r="B5" s="29"/>
      <c r="C5" s="30"/>
      <c r="D5" s="30"/>
      <c r="E5" s="31"/>
      <c r="G5" s="8"/>
      <c r="H5" s="9"/>
      <c r="I5" s="180"/>
      <c r="J5" s="28"/>
      <c r="K5" s="28"/>
      <c r="L5" s="33"/>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row>
    <row r="6" spans="2:12" ht="0.75" customHeight="1" hidden="1">
      <c r="B6" s="19"/>
      <c r="C6" s="19"/>
      <c r="D6" s="19"/>
      <c r="E6" s="19"/>
      <c r="F6" s="19"/>
      <c r="G6" s="19"/>
      <c r="H6" s="19"/>
      <c r="I6" s="19"/>
      <c r="J6" s="19"/>
      <c r="K6" s="19"/>
      <c r="L6" s="34"/>
    </row>
    <row r="7" spans="1:66" s="41" customFormat="1" ht="20.25" customHeight="1">
      <c r="A7" s="35"/>
      <c r="B7" s="438" t="s">
        <v>2</v>
      </c>
      <c r="C7" s="439"/>
      <c r="D7" s="440"/>
      <c r="E7" s="38"/>
      <c r="F7" s="39" t="s">
        <v>3</v>
      </c>
      <c r="G7" s="36"/>
      <c r="H7" s="36"/>
      <c r="I7" s="37"/>
      <c r="J7" s="35"/>
      <c r="K7" s="35"/>
      <c r="L7" s="40"/>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row>
    <row r="8" spans="2:12" ht="15" customHeight="1">
      <c r="B8" s="442" t="s">
        <v>4</v>
      </c>
      <c r="C8" s="48"/>
      <c r="D8" s="158"/>
      <c r="E8" s="19"/>
      <c r="F8" s="42" t="s">
        <v>66</v>
      </c>
      <c r="G8" s="45" t="s">
        <v>193</v>
      </c>
      <c r="H8" s="46"/>
      <c r="I8" s="47"/>
      <c r="J8" s="19"/>
      <c r="K8" s="19"/>
      <c r="L8" s="19"/>
    </row>
    <row r="9" spans="2:12" ht="15" customHeight="1">
      <c r="B9" s="441"/>
      <c r="C9" s="43"/>
      <c r="D9" s="158"/>
      <c r="E9" s="19"/>
      <c r="F9" s="170"/>
      <c r="H9" s="46"/>
      <c r="I9" s="47"/>
      <c r="J9" s="19"/>
      <c r="K9" s="19"/>
      <c r="L9" s="19"/>
    </row>
    <row r="10" spans="2:12" ht="16.5" customHeight="1">
      <c r="B10" s="442" t="s">
        <v>184</v>
      </c>
      <c r="C10" s="48"/>
      <c r="D10" s="445"/>
      <c r="E10" s="19"/>
      <c r="F10" s="170"/>
      <c r="I10" s="47"/>
      <c r="J10" s="46"/>
      <c r="K10" s="46"/>
      <c r="L10" s="19"/>
    </row>
    <row r="11" spans="2:12" ht="10.5" customHeight="1">
      <c r="B11" s="443"/>
      <c r="C11" s="51"/>
      <c r="D11" s="158"/>
      <c r="E11" s="19"/>
      <c r="F11" s="42"/>
      <c r="G11" s="53"/>
      <c r="H11" s="43"/>
      <c r="I11" s="54"/>
      <c r="J11" s="19"/>
      <c r="K11" s="19"/>
      <c r="L11" s="19"/>
    </row>
    <row r="12" spans="2:12" ht="16.5" customHeight="1">
      <c r="B12" s="442" t="s">
        <v>5</v>
      </c>
      <c r="C12" s="548"/>
      <c r="D12" s="549"/>
      <c r="E12" s="19"/>
      <c r="F12" s="474" t="s">
        <v>164</v>
      </c>
      <c r="G12" s="548"/>
      <c r="H12" s="548"/>
      <c r="I12" s="548"/>
      <c r="J12" s="19"/>
      <c r="K12" s="19"/>
      <c r="L12" s="19"/>
    </row>
    <row r="13" spans="2:12" ht="14.25" customHeight="1">
      <c r="B13" s="442"/>
      <c r="C13" s="55"/>
      <c r="D13" s="444"/>
      <c r="E13" s="19"/>
      <c r="F13" s="57"/>
      <c r="G13" s="55"/>
      <c r="H13" s="55"/>
      <c r="I13" s="56"/>
      <c r="J13" s="19"/>
      <c r="K13" s="19"/>
      <c r="L13" s="19"/>
    </row>
    <row r="14" spans="2:12" ht="16.5" customHeight="1">
      <c r="B14" s="442" t="s">
        <v>68</v>
      </c>
      <c r="C14" s="55"/>
      <c r="D14" s="445"/>
      <c r="E14" s="19"/>
      <c r="F14" s="475" t="s">
        <v>178</v>
      </c>
      <c r="G14" s="548"/>
      <c r="H14" s="548"/>
      <c r="I14" s="548"/>
      <c r="J14" s="19"/>
      <c r="K14" s="19"/>
      <c r="L14" s="19"/>
    </row>
    <row r="15" spans="2:12" ht="15.75" customHeight="1">
      <c r="B15" s="443"/>
      <c r="C15" s="51"/>
      <c r="D15" s="158"/>
      <c r="E15" s="58"/>
      <c r="F15" s="57"/>
      <c r="G15" s="59"/>
      <c r="H15" s="46"/>
      <c r="I15" s="60"/>
      <c r="J15" s="19"/>
      <c r="K15" s="19"/>
      <c r="L15" s="19"/>
    </row>
    <row r="16" spans="2:12" ht="15" customHeight="1">
      <c r="B16" s="442" t="s">
        <v>6</v>
      </c>
      <c r="C16" s="550"/>
      <c r="D16" s="551"/>
      <c r="E16" s="19"/>
      <c r="F16" s="552" t="s">
        <v>67</v>
      </c>
      <c r="G16" s="552"/>
      <c r="H16" s="552"/>
      <c r="I16" s="699"/>
      <c r="J16" s="19"/>
      <c r="K16" s="19"/>
      <c r="L16" s="19"/>
    </row>
    <row r="17" spans="2:12" ht="17.25" customHeight="1">
      <c r="B17" s="441"/>
      <c r="C17" s="550"/>
      <c r="D17" s="551"/>
      <c r="E17" s="19"/>
      <c r="F17" s="61"/>
      <c r="H17" s="43"/>
      <c r="I17" s="62"/>
      <c r="J17" s="19"/>
      <c r="K17" s="19"/>
      <c r="L17" s="19"/>
    </row>
    <row r="18" spans="2:12" ht="17.25" customHeight="1">
      <c r="B18" s="441"/>
      <c r="C18" s="550"/>
      <c r="D18" s="551"/>
      <c r="E18" s="58"/>
      <c r="F18" s="552"/>
      <c r="G18" s="552"/>
      <c r="H18" s="553"/>
      <c r="I18" s="182"/>
      <c r="J18" s="19"/>
      <c r="K18" s="19"/>
      <c r="L18" s="63" t="s">
        <v>8</v>
      </c>
    </row>
    <row r="19" spans="2:12" ht="3" customHeight="1">
      <c r="B19" s="441"/>
      <c r="C19" s="550"/>
      <c r="D19" s="551"/>
      <c r="E19" s="58"/>
      <c r="F19" s="553" t="s">
        <v>7</v>
      </c>
      <c r="G19" s="553"/>
      <c r="H19" s="553"/>
      <c r="I19" s="181"/>
      <c r="J19" s="19"/>
      <c r="K19" s="19"/>
      <c r="L19" s="40" t="s">
        <v>12</v>
      </c>
    </row>
    <row r="20" spans="2:12" ht="2.25" customHeight="1">
      <c r="B20" s="441"/>
      <c r="C20" s="550"/>
      <c r="D20" s="551"/>
      <c r="E20" s="58"/>
      <c r="F20" s="57"/>
      <c r="G20" s="43"/>
      <c r="H20" s="43"/>
      <c r="I20" s="44"/>
      <c r="J20" s="19"/>
      <c r="K20" s="19"/>
      <c r="L20" s="34" t="s">
        <v>9</v>
      </c>
    </row>
    <row r="21" spans="2:12" ht="6" customHeight="1">
      <c r="B21" s="441"/>
      <c r="C21" s="64"/>
      <c r="D21" s="446"/>
      <c r="E21" s="58"/>
      <c r="F21" s="50"/>
      <c r="G21" s="43"/>
      <c r="H21" s="65"/>
      <c r="I21" s="66"/>
      <c r="J21" s="19"/>
      <c r="K21" s="19"/>
      <c r="L21" s="34"/>
    </row>
    <row r="22" spans="2:12" ht="15.75" customHeight="1">
      <c r="B22" s="441" t="s">
        <v>10</v>
      </c>
      <c r="C22" s="67"/>
      <c r="D22" s="446"/>
      <c r="E22" s="19"/>
      <c r="F22" s="57"/>
      <c r="G22" s="43"/>
      <c r="H22" s="43"/>
      <c r="I22" s="44"/>
      <c r="J22" s="19"/>
      <c r="K22" s="19"/>
      <c r="L22" s="34"/>
    </row>
    <row r="23" spans="2:11" ht="3" customHeight="1">
      <c r="B23" s="441"/>
      <c r="C23" s="68"/>
      <c r="D23" s="446"/>
      <c r="E23" s="19"/>
      <c r="F23" s="69"/>
      <c r="G23" s="52"/>
      <c r="H23" s="52"/>
      <c r="I23" s="66"/>
      <c r="J23" s="19"/>
      <c r="K23" s="19"/>
    </row>
    <row r="24" spans="2:11" ht="17.25" customHeight="1">
      <c r="B24" s="441"/>
      <c r="C24" s="64"/>
      <c r="D24" s="446"/>
      <c r="E24" s="43"/>
      <c r="F24" s="50" t="s">
        <v>11</v>
      </c>
      <c r="G24" s="70"/>
      <c r="H24" s="43"/>
      <c r="I24" s="71"/>
      <c r="J24" s="19"/>
      <c r="K24" s="19"/>
    </row>
    <row r="25" spans="2:12" ht="15" customHeight="1">
      <c r="B25" s="441" t="s">
        <v>13</v>
      </c>
      <c r="C25" s="544"/>
      <c r="D25" s="545"/>
      <c r="E25" s="49"/>
      <c r="F25" s="72" t="s">
        <v>8</v>
      </c>
      <c r="G25" s="52" t="s">
        <v>14</v>
      </c>
      <c r="H25" s="546"/>
      <c r="I25" s="546"/>
      <c r="J25" s="19"/>
      <c r="K25" s="19"/>
      <c r="L25" s="19"/>
    </row>
    <row r="26" spans="2:12" ht="8.25" customHeight="1">
      <c r="B26" s="441"/>
      <c r="C26" s="51"/>
      <c r="D26" s="447"/>
      <c r="E26" s="43"/>
      <c r="F26" s="61"/>
      <c r="G26" s="43"/>
      <c r="H26" s="43"/>
      <c r="I26" s="44"/>
      <c r="J26" s="19"/>
      <c r="K26" s="19"/>
      <c r="L26" s="19"/>
    </row>
    <row r="27" spans="2:12" ht="12.75" customHeight="1">
      <c r="B27" s="527" t="s">
        <v>15</v>
      </c>
      <c r="C27" s="528"/>
      <c r="D27" s="529"/>
      <c r="E27" s="43"/>
      <c r="F27" s="42" t="s">
        <v>16</v>
      </c>
      <c r="G27" s="544"/>
      <c r="H27" s="544"/>
      <c r="I27" s="544"/>
      <c r="J27" s="19"/>
      <c r="K27" s="19"/>
      <c r="L27" s="19"/>
    </row>
    <row r="28" spans="2:12" ht="12.75">
      <c r="B28" s="527"/>
      <c r="C28" s="528"/>
      <c r="D28" s="529"/>
      <c r="E28" s="49"/>
      <c r="F28" s="42"/>
      <c r="G28" s="49"/>
      <c r="H28" s="43"/>
      <c r="I28" s="73"/>
      <c r="J28" s="19"/>
      <c r="K28" s="19"/>
      <c r="L28" s="19"/>
    </row>
    <row r="29" spans="2:12" ht="15.75" customHeight="1">
      <c r="B29" s="441"/>
      <c r="C29" s="544"/>
      <c r="D29" s="545"/>
      <c r="E29" s="43"/>
      <c r="F29" s="42" t="s">
        <v>17</v>
      </c>
      <c r="G29" s="544"/>
      <c r="H29" s="544"/>
      <c r="I29" s="544"/>
      <c r="J29" s="19"/>
      <c r="K29" s="19"/>
      <c r="L29" s="63"/>
    </row>
    <row r="30" spans="2:12" ht="12.75">
      <c r="B30" s="441" t="s">
        <v>18</v>
      </c>
      <c r="C30" s="43"/>
      <c r="D30" s="158"/>
      <c r="E30" s="43"/>
      <c r="F30" s="50"/>
      <c r="G30" s="70"/>
      <c r="H30" s="43"/>
      <c r="I30" s="71"/>
      <c r="J30" s="19"/>
      <c r="K30" s="19"/>
      <c r="L30" s="34" t="s">
        <v>19</v>
      </c>
    </row>
    <row r="31" spans="2:12" ht="12.75">
      <c r="B31" s="443"/>
      <c r="C31" s="51"/>
      <c r="D31" s="158"/>
      <c r="E31" s="43"/>
      <c r="F31" s="42" t="s">
        <v>20</v>
      </c>
      <c r="G31" s="74"/>
      <c r="H31" s="52" t="s">
        <v>21</v>
      </c>
      <c r="I31" s="75"/>
      <c r="J31" s="19"/>
      <c r="K31" s="19"/>
      <c r="L31" s="34" t="s">
        <v>22</v>
      </c>
    </row>
    <row r="32" spans="2:12" ht="12.75">
      <c r="B32" s="448" t="s">
        <v>8</v>
      </c>
      <c r="C32" s="52" t="s">
        <v>23</v>
      </c>
      <c r="D32" s="449"/>
      <c r="E32" s="43"/>
      <c r="F32" s="42"/>
      <c r="G32" s="64"/>
      <c r="H32" s="58"/>
      <c r="I32" s="76"/>
      <c r="J32" s="19"/>
      <c r="K32" s="19"/>
      <c r="L32" s="34" t="s">
        <v>24</v>
      </c>
    </row>
    <row r="33" spans="2:12" ht="12.75">
      <c r="B33" s="443"/>
      <c r="C33" s="51"/>
      <c r="D33" s="158"/>
      <c r="E33" s="43"/>
      <c r="F33" s="42" t="s">
        <v>25</v>
      </c>
      <c r="G33" s="547"/>
      <c r="H33" s="547"/>
      <c r="I33" s="547"/>
      <c r="J33" s="19"/>
      <c r="K33" s="19"/>
      <c r="L33" s="34" t="s">
        <v>26</v>
      </c>
    </row>
    <row r="34" spans="2:12" ht="12.75">
      <c r="B34" s="442" t="s">
        <v>16</v>
      </c>
      <c r="C34" s="535"/>
      <c r="D34" s="536"/>
      <c r="E34" s="43"/>
      <c r="F34" s="42"/>
      <c r="G34" s="43"/>
      <c r="H34" s="43"/>
      <c r="I34" s="44"/>
      <c r="J34" s="19"/>
      <c r="K34" s="19"/>
      <c r="L34" s="34" t="s">
        <v>27</v>
      </c>
    </row>
    <row r="35" spans="2:12" ht="12.75">
      <c r="B35" s="441"/>
      <c r="C35" s="43"/>
      <c r="D35" s="158"/>
      <c r="E35" s="43"/>
      <c r="F35" s="42"/>
      <c r="G35" s="43"/>
      <c r="H35" s="77"/>
      <c r="I35" s="44"/>
      <c r="J35" s="19"/>
      <c r="K35" s="19"/>
      <c r="L35" s="34" t="s">
        <v>28</v>
      </c>
    </row>
    <row r="36" spans="2:12" ht="12.75">
      <c r="B36" s="442" t="s">
        <v>17</v>
      </c>
      <c r="C36" s="537"/>
      <c r="D36" s="538"/>
      <c r="E36" s="43"/>
      <c r="F36" s="42"/>
      <c r="I36" s="54"/>
      <c r="J36" s="19"/>
      <c r="K36" s="19"/>
      <c r="L36" s="34" t="s">
        <v>29</v>
      </c>
    </row>
    <row r="37" spans="2:12" ht="12.75">
      <c r="B37" s="450"/>
      <c r="C37" s="451"/>
      <c r="D37" s="452"/>
      <c r="E37" s="43"/>
      <c r="F37" s="78"/>
      <c r="G37" s="79"/>
      <c r="H37" s="79"/>
      <c r="I37" s="80"/>
      <c r="J37" s="19"/>
      <c r="K37" s="19"/>
      <c r="L37" s="34" t="s">
        <v>30</v>
      </c>
    </row>
    <row r="38" spans="2:12" ht="3.75" customHeight="1">
      <c r="B38" s="43"/>
      <c r="C38" s="43"/>
      <c r="D38" s="43"/>
      <c r="E38" s="43"/>
      <c r="F38" s="43"/>
      <c r="G38" s="43"/>
      <c r="H38" s="43"/>
      <c r="I38" s="43"/>
      <c r="J38" s="19"/>
      <c r="K38" s="19"/>
      <c r="L38" s="34" t="s">
        <v>31</v>
      </c>
    </row>
    <row r="39" spans="2:12" ht="12.75" hidden="1">
      <c r="B39" s="51"/>
      <c r="C39" s="51"/>
      <c r="D39" s="81"/>
      <c r="E39" s="52"/>
      <c r="F39" s="81"/>
      <c r="G39" s="81"/>
      <c r="H39" s="82"/>
      <c r="I39" s="18"/>
      <c r="J39" s="19"/>
      <c r="K39" s="19"/>
      <c r="L39" s="34" t="s">
        <v>32</v>
      </c>
    </row>
    <row r="40" spans="2:12" ht="6" customHeight="1">
      <c r="B40" s="51"/>
      <c r="C40" s="51"/>
      <c r="D40" s="81"/>
      <c r="E40" s="52"/>
      <c r="F40" s="81"/>
      <c r="G40" s="81"/>
      <c r="H40" s="82"/>
      <c r="I40" s="18"/>
      <c r="J40" s="19"/>
      <c r="K40" s="19"/>
      <c r="L40" s="34"/>
    </row>
    <row r="41" spans="2:12" ht="12.75" hidden="1">
      <c r="B41" s="51"/>
      <c r="C41" s="51"/>
      <c r="D41" s="81"/>
      <c r="E41" s="52"/>
      <c r="F41" s="81"/>
      <c r="G41" s="81"/>
      <c r="H41" s="82"/>
      <c r="I41" s="18"/>
      <c r="J41" s="19"/>
      <c r="K41" s="19"/>
      <c r="L41" s="34"/>
    </row>
    <row r="42" spans="2:12" ht="12.75">
      <c r="B42" s="83"/>
      <c r="C42" s="84"/>
      <c r="D42" s="85"/>
      <c r="E42" s="86"/>
      <c r="F42" s="85"/>
      <c r="G42" s="85"/>
      <c r="H42" s="87"/>
      <c r="I42" s="88"/>
      <c r="J42" s="19"/>
      <c r="K42" s="19"/>
      <c r="L42" s="34"/>
    </row>
    <row r="43" spans="2:12" ht="25.5" customHeight="1">
      <c r="B43" s="50"/>
      <c r="C43" s="539" t="s">
        <v>33</v>
      </c>
      <c r="D43" s="539"/>
      <c r="E43" s="540"/>
      <c r="F43" s="540"/>
      <c r="G43" s="81"/>
      <c r="H43" s="82"/>
      <c r="I43" s="89"/>
      <c r="J43" s="19"/>
      <c r="K43" s="19"/>
      <c r="L43" s="34"/>
    </row>
    <row r="44" spans="2:12" ht="2.25" customHeight="1">
      <c r="B44" s="50"/>
      <c r="C44" s="51"/>
      <c r="D44" s="81"/>
      <c r="E44" s="52"/>
      <c r="F44" s="81"/>
      <c r="G44" s="81"/>
      <c r="H44" s="82"/>
      <c r="I44" s="89"/>
      <c r="J44" s="19"/>
      <c r="K44" s="19"/>
      <c r="L44" s="34"/>
    </row>
    <row r="45" spans="2:12" ht="12.75">
      <c r="B45" s="541" t="s">
        <v>34</v>
      </c>
      <c r="C45" s="541"/>
      <c r="D45" s="541"/>
      <c r="E45" s="542"/>
      <c r="F45" s="542"/>
      <c r="G45" s="542"/>
      <c r="H45" s="542"/>
      <c r="I45" s="542"/>
      <c r="J45" s="19"/>
      <c r="K45" s="19"/>
      <c r="L45" s="34"/>
    </row>
    <row r="46" spans="2:12" ht="5.25" customHeight="1">
      <c r="B46" s="90"/>
      <c r="C46" s="91"/>
      <c r="D46" s="91"/>
      <c r="E46" s="92"/>
      <c r="F46" s="43"/>
      <c r="G46" s="43"/>
      <c r="H46" s="43"/>
      <c r="I46" s="44"/>
      <c r="J46" s="19"/>
      <c r="K46" s="19"/>
      <c r="L46" s="34" t="s">
        <v>35</v>
      </c>
    </row>
    <row r="47" spans="2:12" ht="12.75">
      <c r="B47" s="543" t="s">
        <v>36</v>
      </c>
      <c r="C47" s="543"/>
      <c r="D47" s="543"/>
      <c r="E47" s="94"/>
      <c r="F47" s="93" t="s">
        <v>37</v>
      </c>
      <c r="G47" s="94"/>
      <c r="I47" s="44"/>
      <c r="J47" s="19"/>
      <c r="K47" s="19"/>
      <c r="L47" s="40" t="s">
        <v>38</v>
      </c>
    </row>
    <row r="48" spans="2:12" ht="16.5" customHeight="1">
      <c r="B48" s="42"/>
      <c r="C48" s="43"/>
      <c r="D48" s="43"/>
      <c r="E48" s="95"/>
      <c r="F48" s="43"/>
      <c r="G48" s="43"/>
      <c r="H48" s="43"/>
      <c r="I48" s="44"/>
      <c r="J48" s="19"/>
      <c r="K48" s="19"/>
      <c r="L48" s="19"/>
    </row>
    <row r="49" spans="2:12" ht="12.75">
      <c r="B49" s="170"/>
      <c r="D49" s="456" t="s">
        <v>165</v>
      </c>
      <c r="E49" s="457" t="s">
        <v>166</v>
      </c>
      <c r="F49" s="96"/>
      <c r="G49" s="96"/>
      <c r="H49" s="96"/>
      <c r="I49" s="97"/>
      <c r="J49" s="19"/>
      <c r="K49" s="19"/>
      <c r="L49" s="19"/>
    </row>
    <row r="50" spans="2:66" ht="12.75">
      <c r="B50" s="170"/>
      <c r="E50" s="96"/>
      <c r="F50" s="51"/>
      <c r="G50" s="52"/>
      <c r="H50" s="52"/>
      <c r="I50" s="158"/>
      <c r="J50" s="19"/>
      <c r="K50" s="19"/>
      <c r="L50" s="19"/>
      <c r="M50" s="197" t="s">
        <v>86</v>
      </c>
      <c r="N50" s="198"/>
      <c r="O50" s="198"/>
      <c r="P50" s="198"/>
      <c r="Q50" s="198"/>
      <c r="R50" s="198"/>
      <c r="S50" s="198"/>
      <c r="T50" s="198"/>
      <c r="U50" s="198"/>
      <c r="BK50" s="20"/>
      <c r="BL50" s="20"/>
      <c r="BM50" s="20"/>
      <c r="BN50" s="20"/>
    </row>
    <row r="51" spans="2:66" ht="12.75">
      <c r="B51" s="170"/>
      <c r="E51" s="96"/>
      <c r="F51" s="534" t="s">
        <v>179</v>
      </c>
      <c r="G51" s="534"/>
      <c r="H51" s="534"/>
      <c r="I51" s="158"/>
      <c r="J51" s="19"/>
      <c r="K51" s="19"/>
      <c r="L51" s="19"/>
      <c r="M51" s="197" t="s">
        <v>64</v>
      </c>
      <c r="N51" s="198"/>
      <c r="O51" s="198"/>
      <c r="P51" s="198"/>
      <c r="Q51" s="198"/>
      <c r="R51" s="198"/>
      <c r="S51" s="198"/>
      <c r="T51" s="198"/>
      <c r="U51" s="198"/>
      <c r="BK51" s="20"/>
      <c r="BL51" s="20"/>
      <c r="BM51" s="20"/>
      <c r="BN51" s="20"/>
    </row>
    <row r="52" spans="2:21" ht="13.5">
      <c r="B52" s="170"/>
      <c r="E52" s="96"/>
      <c r="F52" s="453" t="s">
        <v>62</v>
      </c>
      <c r="G52" s="454" t="s">
        <v>63</v>
      </c>
      <c r="H52" s="455" t="s">
        <v>65</v>
      </c>
      <c r="I52" s="159"/>
      <c r="J52" s="19"/>
      <c r="K52" s="19"/>
      <c r="L52" s="19"/>
      <c r="M52" s="197"/>
      <c r="N52" s="198"/>
      <c r="O52" s="198"/>
      <c r="P52" s="198"/>
      <c r="Q52" s="198"/>
      <c r="R52" s="198"/>
      <c r="S52" s="198"/>
      <c r="T52" s="198"/>
      <c r="U52" s="198"/>
    </row>
    <row r="53" spans="2:14" ht="16.5" thickBot="1">
      <c r="B53" s="50"/>
      <c r="C53" s="52"/>
      <c r="D53" s="52"/>
      <c r="E53" s="96"/>
      <c r="F53" s="167"/>
      <c r="G53" s="168"/>
      <c r="H53" s="169"/>
      <c r="I53" s="97"/>
      <c r="J53" s="19"/>
      <c r="K53" s="19"/>
      <c r="L53" s="19"/>
      <c r="N53" s="163"/>
    </row>
    <row r="54" spans="2:12" ht="12.75" customHeight="1">
      <c r="B54" s="50"/>
      <c r="C54" s="532"/>
      <c r="D54" s="533"/>
      <c r="E54" s="533"/>
      <c r="F54" s="533"/>
      <c r="G54" s="533"/>
      <c r="H54" s="533"/>
      <c r="I54" s="97"/>
      <c r="J54" s="19"/>
      <c r="K54" s="19"/>
      <c r="L54" s="19"/>
    </row>
    <row r="55" spans="2:12" ht="12.75">
      <c r="B55" s="50"/>
      <c r="C55" s="98"/>
      <c r="D55" s="98"/>
      <c r="E55" s="96"/>
      <c r="F55" s="99" t="s">
        <v>39</v>
      </c>
      <c r="G55" s="96"/>
      <c r="H55" s="96"/>
      <c r="I55" s="97"/>
      <c r="J55" s="19"/>
      <c r="K55" s="19"/>
      <c r="L55" s="19"/>
    </row>
    <row r="56" spans="2:12" ht="12.75">
      <c r="B56" s="100"/>
      <c r="C56" s="101"/>
      <c r="D56" s="101"/>
      <c r="E56" s="102"/>
      <c r="F56" s="102"/>
      <c r="G56" s="102"/>
      <c r="H56" s="102"/>
      <c r="I56" s="103"/>
      <c r="J56" s="19"/>
      <c r="K56" s="19"/>
      <c r="L56" s="19"/>
    </row>
    <row r="57" spans="2:12" ht="19.5" customHeight="1">
      <c r="B57" s="104"/>
      <c r="C57" s="43"/>
      <c r="D57" s="43"/>
      <c r="E57" s="43"/>
      <c r="F57" s="81"/>
      <c r="G57" s="81"/>
      <c r="H57" s="82"/>
      <c r="I57" s="18"/>
      <c r="J57" s="19"/>
      <c r="K57" s="19"/>
      <c r="L57" s="19"/>
    </row>
    <row r="58" spans="2:12" ht="12.75">
      <c r="B58" s="166"/>
      <c r="C58" s="43"/>
      <c r="D58" s="43"/>
      <c r="E58" s="43"/>
      <c r="F58" s="43"/>
      <c r="G58" s="43"/>
      <c r="H58" s="43"/>
      <c r="I58" s="43"/>
      <c r="J58" s="19"/>
      <c r="K58" s="19"/>
      <c r="L58" s="19"/>
    </row>
    <row r="59" spans="2:12" ht="12.75">
      <c r="B59" s="43"/>
      <c r="C59" s="43"/>
      <c r="D59" s="43"/>
      <c r="E59" s="43"/>
      <c r="F59" s="43"/>
      <c r="G59" s="43"/>
      <c r="H59" s="43"/>
      <c r="I59" s="43"/>
      <c r="J59" s="19"/>
      <c r="K59" s="19"/>
      <c r="L59" s="19"/>
    </row>
    <row r="60" spans="2:12" ht="12.75">
      <c r="B60" s="43"/>
      <c r="C60" s="43"/>
      <c r="D60" s="43"/>
      <c r="E60" s="43"/>
      <c r="F60" s="43"/>
      <c r="G60" s="43"/>
      <c r="H60" s="43"/>
      <c r="I60" s="43"/>
      <c r="J60" s="19"/>
      <c r="K60" s="19"/>
      <c r="L60" s="19"/>
    </row>
    <row r="61" spans="2:12" ht="12.75">
      <c r="B61" s="19" t="s">
        <v>40</v>
      </c>
      <c r="C61" s="58"/>
      <c r="D61" s="58"/>
      <c r="E61" s="43"/>
      <c r="F61" s="19"/>
      <c r="G61" s="49"/>
      <c r="H61" s="49"/>
      <c r="I61" s="105"/>
      <c r="J61" s="19"/>
      <c r="K61" s="19"/>
      <c r="L61" s="19"/>
    </row>
    <row r="62" spans="2:12" ht="12.75">
      <c r="B62" s="106"/>
      <c r="C62" s="51"/>
      <c r="D62" s="51"/>
      <c r="E62" s="49"/>
      <c r="F62" s="164"/>
      <c r="G62" s="49"/>
      <c r="H62" s="49"/>
      <c r="I62" s="105"/>
      <c r="J62" s="19"/>
      <c r="K62" s="19"/>
      <c r="L62" s="19"/>
    </row>
    <row r="63" spans="2:12" ht="12.75">
      <c r="B63" s="106" t="s">
        <v>41</v>
      </c>
      <c r="C63" s="524"/>
      <c r="D63" s="524"/>
      <c r="E63" s="49"/>
      <c r="F63" s="107"/>
      <c r="J63" s="19"/>
      <c r="K63" s="19"/>
      <c r="L63" s="19"/>
    </row>
    <row r="64" spans="7:12" ht="12.75">
      <c r="G64" s="525"/>
      <c r="H64" s="525"/>
      <c r="I64" s="525"/>
      <c r="J64" s="19"/>
      <c r="K64" s="19"/>
      <c r="L64" s="19"/>
    </row>
    <row r="65" spans="2:12" ht="12.75">
      <c r="B65" s="19" t="s">
        <v>23</v>
      </c>
      <c r="C65" s="524"/>
      <c r="D65" s="524"/>
      <c r="E65" s="43"/>
      <c r="F65" s="526"/>
      <c r="G65" s="526"/>
      <c r="H65" s="165"/>
      <c r="I65" s="165"/>
      <c r="J65" s="19"/>
      <c r="K65" s="19"/>
      <c r="L65" s="19"/>
    </row>
    <row r="66" spans="2:12" ht="12.75">
      <c r="B66" s="43"/>
      <c r="C66" s="43"/>
      <c r="D66" s="43"/>
      <c r="E66" s="43"/>
      <c r="F66" s="43"/>
      <c r="G66" s="43"/>
      <c r="H66" s="43"/>
      <c r="I66" s="43"/>
      <c r="J66" s="19"/>
      <c r="K66" s="19"/>
      <c r="L66" s="19"/>
    </row>
    <row r="67" spans="2:12" ht="33.75" customHeight="1">
      <c r="B67" s="530" t="s">
        <v>69</v>
      </c>
      <c r="C67" s="531"/>
      <c r="D67" s="531"/>
      <c r="E67" s="531"/>
      <c r="F67" s="531"/>
      <c r="G67" s="531"/>
      <c r="H67" s="531"/>
      <c r="I67" s="531"/>
      <c r="J67" s="19"/>
      <c r="K67" s="19"/>
      <c r="L67" s="19"/>
    </row>
    <row r="68" s="19" customFormat="1" ht="12.75"/>
    <row r="69" s="19" customFormat="1" ht="12.75"/>
    <row r="70" s="19" customFormat="1" ht="12.75"/>
    <row r="71" s="19" customFormat="1" ht="12.75"/>
    <row r="72" s="19" customFormat="1" ht="12.75"/>
    <row r="73" s="19" customFormat="1" ht="12.75"/>
    <row r="74" s="19" customFormat="1" ht="12.75"/>
    <row r="75" s="19" customFormat="1" ht="12.75"/>
    <row r="76" s="19" customFormat="1" ht="12.75"/>
    <row r="77" s="19" customFormat="1" ht="12.75"/>
    <row r="78" s="19" customFormat="1" ht="12.75"/>
    <row r="79" s="19" customFormat="1" ht="12.75"/>
    <row r="80" s="19" customFormat="1" ht="12.75"/>
    <row r="81" s="19" customFormat="1" ht="12.75"/>
    <row r="82" s="19" customFormat="1" ht="12.75"/>
    <row r="83" s="19" customFormat="1" ht="12.75"/>
    <row r="84" s="19" customFormat="1" ht="12.75"/>
    <row r="85" s="19" customFormat="1" ht="12.75"/>
    <row r="86" s="19" customFormat="1" ht="12.75"/>
    <row r="87" s="19" customFormat="1" ht="12.75"/>
    <row r="88" s="19" customFormat="1" ht="12.75"/>
    <row r="89" s="19" customFormat="1" ht="12.75"/>
    <row r="90" s="19" customFormat="1" ht="12.75"/>
    <row r="91" s="19" customFormat="1" ht="12.75"/>
    <row r="92" s="19" customFormat="1" ht="12.75"/>
    <row r="93" s="19" customFormat="1" ht="12.75"/>
    <row r="94" s="19" customFormat="1" ht="12.75"/>
    <row r="95" s="19" customFormat="1" ht="12.75"/>
    <row r="96" s="19" customFormat="1" ht="12.75"/>
    <row r="97" s="19" customFormat="1" ht="12.75"/>
    <row r="98" s="19" customFormat="1" ht="12.75"/>
    <row r="99" s="19" customFormat="1" ht="12.75"/>
    <row r="100" s="19" customFormat="1" ht="12.75"/>
    <row r="101" s="19" customFormat="1" ht="12.75"/>
    <row r="102" s="19" customFormat="1" ht="12.75"/>
    <row r="103" s="19" customFormat="1" ht="12.75"/>
    <row r="104" s="19" customFormat="1" ht="12.75"/>
    <row r="105" s="19" customFormat="1" ht="12.75"/>
    <row r="106" s="19" customFormat="1" ht="12.75"/>
    <row r="107" s="19" customFormat="1" ht="12.75"/>
    <row r="108" s="19" customFormat="1" ht="12.75"/>
    <row r="109" s="19" customFormat="1" ht="12.75"/>
    <row r="110" s="19" customFormat="1" ht="12.75"/>
    <row r="111" s="19" customFormat="1" ht="12.75"/>
    <row r="112" s="19" customFormat="1" ht="12.75"/>
    <row r="113" s="19" customFormat="1" ht="12.75"/>
    <row r="114" s="19" customFormat="1" ht="12.75"/>
    <row r="115" s="19" customFormat="1" ht="12.75"/>
    <row r="116" s="19" customFormat="1" ht="12.75"/>
    <row r="117" s="19" customFormat="1" ht="12.75"/>
    <row r="118" s="19" customFormat="1" ht="12.75"/>
    <row r="119" s="19" customFormat="1" ht="12.75"/>
    <row r="120" s="19" customFormat="1" ht="12.75"/>
    <row r="121" s="19" customFormat="1" ht="12.75"/>
    <row r="122" s="19" customFormat="1" ht="12.75"/>
    <row r="123" s="19" customFormat="1" ht="12.75"/>
    <row r="124" s="19" customFormat="1" ht="12.75"/>
    <row r="125" s="19" customFormat="1" ht="12.75"/>
    <row r="126" s="19" customFormat="1" ht="12.75"/>
    <row r="127" s="19" customFormat="1" ht="12.75"/>
    <row r="128" s="19" customFormat="1" ht="12.75"/>
    <row r="129" s="19" customFormat="1" ht="12.75"/>
    <row r="130" s="19" customFormat="1" ht="12.75"/>
    <row r="131" s="19" customFormat="1" ht="12.75"/>
    <row r="132" s="19" customFormat="1" ht="12.75"/>
    <row r="133" s="19" customFormat="1" ht="12.75"/>
    <row r="134" s="19" customFormat="1" ht="12.75"/>
    <row r="135" s="19" customFormat="1" ht="12.75"/>
    <row r="136" s="19" customFormat="1" ht="12.75"/>
    <row r="137" s="19" customFormat="1" ht="12.75"/>
    <row r="138" s="19" customFormat="1" ht="12.75"/>
    <row r="139" s="19" customFormat="1" ht="12.75"/>
    <row r="140" s="19" customFormat="1" ht="12.75"/>
    <row r="141" s="19" customFormat="1" ht="12.75"/>
    <row r="142" s="19" customFormat="1" ht="12.75"/>
    <row r="143" s="19" customFormat="1" ht="12.75"/>
    <row r="144" s="19" customFormat="1" ht="12.75"/>
    <row r="145" s="19" customFormat="1" ht="12.75"/>
    <row r="146" s="19" customFormat="1" ht="12.75"/>
    <row r="147" s="19" customFormat="1" ht="12.75"/>
    <row r="148" s="19" customFormat="1" ht="12.75"/>
    <row r="149" s="19" customFormat="1" ht="12.75"/>
    <row r="150" s="19" customFormat="1" ht="12.75"/>
    <row r="151" s="19" customFormat="1" ht="12.75"/>
    <row r="152" s="19" customFormat="1" ht="12.75"/>
    <row r="153" s="19" customFormat="1" ht="12.75"/>
    <row r="154" s="19" customFormat="1" ht="12.75"/>
    <row r="155" s="19" customFormat="1" ht="12.75"/>
    <row r="156" s="19" customFormat="1" ht="12.75"/>
    <row r="157" s="19" customFormat="1" ht="12.75"/>
    <row r="158" s="19" customFormat="1" ht="12.75"/>
    <row r="159" s="19" customFormat="1" ht="12.75"/>
    <row r="160" s="19" customFormat="1" ht="12.75"/>
    <row r="161" s="19" customFormat="1" ht="12.75"/>
    <row r="162" s="19" customFormat="1" ht="12.75"/>
    <row r="163" s="19" customFormat="1" ht="12.75"/>
    <row r="164" s="19" customFormat="1" ht="12.75"/>
    <row r="165" s="19" customFormat="1" ht="12.75"/>
    <row r="166" s="19" customFormat="1" ht="12.75"/>
    <row r="167" s="19" customFormat="1" ht="12.75"/>
    <row r="168" s="19" customFormat="1" ht="12.75"/>
    <row r="169" s="19" customFormat="1" ht="12.75"/>
    <row r="170" s="19" customFormat="1" ht="12.75"/>
    <row r="171" s="19" customFormat="1" ht="12.75"/>
    <row r="172" s="19" customFormat="1" ht="12.75"/>
    <row r="173" s="19" customFormat="1" ht="12.75"/>
    <row r="174" s="19" customFormat="1" ht="12.75"/>
    <row r="175" s="19" customFormat="1" ht="12.75"/>
    <row r="176" s="19" customFormat="1" ht="12.75"/>
    <row r="177" s="19" customFormat="1" ht="12.75"/>
    <row r="178" s="19" customFormat="1" ht="12.75"/>
    <row r="179" s="19" customFormat="1" ht="12.75"/>
    <row r="180" s="19" customFormat="1" ht="12.75"/>
    <row r="181" s="19" customFormat="1" ht="12.75"/>
    <row r="182" s="19" customFormat="1" ht="12.75"/>
    <row r="183" s="19" customFormat="1" ht="12.75"/>
    <row r="184" s="19" customFormat="1" ht="12.75"/>
    <row r="185" s="19" customFormat="1" ht="12.75"/>
    <row r="186" s="19" customFormat="1" ht="12.75"/>
    <row r="187" s="19" customFormat="1" ht="12.75"/>
    <row r="188" s="19" customFormat="1" ht="12.75"/>
    <row r="189" s="19" customFormat="1" ht="12.75"/>
    <row r="190" s="19" customFormat="1" ht="12.75"/>
    <row r="191" s="19" customFormat="1" ht="12.75"/>
    <row r="192" s="19" customFormat="1" ht="12.75"/>
    <row r="193" s="19" customFormat="1" ht="12.75"/>
    <row r="194" s="19" customFormat="1" ht="12.75"/>
  </sheetData>
  <sheetProtection formatCells="0" selectLockedCells="1"/>
  <mergeCells count="28">
    <mergeCell ref="G33:I33"/>
    <mergeCell ref="C12:D12"/>
    <mergeCell ref="G12:I12"/>
    <mergeCell ref="G14:I14"/>
    <mergeCell ref="C16:D20"/>
    <mergeCell ref="F16:H16"/>
    <mergeCell ref="F18:H18"/>
    <mergeCell ref="F19:H19"/>
    <mergeCell ref="C43:D43"/>
    <mergeCell ref="E43:F43"/>
    <mergeCell ref="B45:D45"/>
    <mergeCell ref="E45:I45"/>
    <mergeCell ref="B47:D47"/>
    <mergeCell ref="C25:D25"/>
    <mergeCell ref="H25:I25"/>
    <mergeCell ref="G27:I27"/>
    <mergeCell ref="C29:D29"/>
    <mergeCell ref="G29:I29"/>
    <mergeCell ref="C63:D63"/>
    <mergeCell ref="G64:I64"/>
    <mergeCell ref="C65:D65"/>
    <mergeCell ref="F65:G65"/>
    <mergeCell ref="B27:D28"/>
    <mergeCell ref="B67:I67"/>
    <mergeCell ref="C54:H54"/>
    <mergeCell ref="F51:H51"/>
    <mergeCell ref="C34:D34"/>
    <mergeCell ref="C36:D36"/>
  </mergeCells>
  <dataValidations count="6">
    <dataValidation errorStyle="information" type="whole" operator="greaterThan" allowBlank="1" showInputMessage="1" showErrorMessage="1" errorTitle="Saisie" error="Cette cellule n'accueille que des chiffres. &#10;Vous avez sûrement saisi des lettres.&#10;Essayez de retaper seulement le montant. Exemple : 1000 " sqref="I18">
      <formula1>-1</formula1>
    </dataValidation>
    <dataValidation allowBlank="1" showInputMessage="1" showErrorMessage="1" promptTitle="Répartition Femmes / Hommes" prompt="merci de bien vouloir compléter le nombre de femmes sur le plateau (établir une moyenne si le nombre change sur certaines dates)" sqref="F52"/>
    <dataValidation allowBlank="1" showInputMessage="1" showErrorMessage="1" prompt="merci de bien vouloir compléter le nombre d'hommes sur le plateau (indiquer le nombre qui correspond à la majorité des dates)" sqref="G53"/>
    <dataValidation allowBlank="1" showInputMessage="1" showErrorMessage="1" prompt="merci de bien vouloir compléter le nombre de femmes sur le plateau (indiquer le nombre qui correspond à la majorité des dates)" sqref="F53"/>
    <dataValidation allowBlank="1" showInputMessage="1" showErrorMessage="1" prompt="Merci d'indiquer, à votre avis,  si le lead du groupe est plutôt féminin (F), masculin (H) ou mixte (M)" sqref="H53"/>
    <dataValidation type="list" allowBlank="1" showInputMessage="1" showErrorMessage="1" sqref="F25 B32">
      <formula1>$L$18:$L$22</formula1>
      <formula2>0</formula2>
    </dataValidation>
  </dataValidations>
  <printOptions horizontalCentered="1"/>
  <pageMargins left="0.39375" right="0.39375" top="0.39375" bottom="0.39305555555555555" header="0.5118055555555555" footer="0.19652777777777777"/>
  <pageSetup fitToHeight="1" fitToWidth="1" horizontalDpi="300" verticalDpi="300" orientation="portrait" paperSize="9" scale="77" r:id="rId1"/>
  <headerFooter alignWithMargins="0">
    <oddFooter>&amp;CCNV 9 boulevard des Batignolles 75008 Paris - RCS Paris B 445 401 912 - APE 90.02Z - Téléphone : 01 56 69 11 30 -  www.cnv.fr</oddFooter>
  </headerFooter>
</worksheet>
</file>

<file path=xl/worksheets/sheet3.xml><?xml version="1.0" encoding="utf-8"?>
<worksheet xmlns="http://schemas.openxmlformats.org/spreadsheetml/2006/main" xmlns:r="http://schemas.openxmlformats.org/officeDocument/2006/relationships">
  <sheetPr codeName="Feuil6">
    <tabColor rgb="FF00B0F0"/>
  </sheetPr>
  <dimension ref="A23:I46"/>
  <sheetViews>
    <sheetView showGridLines="0" view="pageBreakPreview" zoomScale="120" zoomScaleSheetLayoutView="120" workbookViewId="0" topLeftCell="A1">
      <selection activeCell="A32" sqref="A32"/>
    </sheetView>
  </sheetViews>
  <sheetFormatPr defaultColWidth="11.421875" defaultRowHeight="12.75"/>
  <cols>
    <col min="1" max="1" width="14.8515625" style="0" customWidth="1"/>
    <col min="2" max="2" width="0.13671875" style="0" customWidth="1"/>
    <col min="3" max="3" width="12.8515625" style="0" customWidth="1"/>
    <col min="5" max="5" width="11.8515625" style="0" customWidth="1"/>
    <col min="7" max="7" width="13.140625" style="0" customWidth="1"/>
    <col min="9" max="9" width="7.00390625" style="0" customWidth="1"/>
  </cols>
  <sheetData>
    <row r="1" ht="39" customHeight="1"/>
    <row r="15" ht="32.25" customHeight="1"/>
    <row r="16" ht="27.75" customHeight="1"/>
    <row r="22" ht="7.5" customHeight="1" thickBot="1"/>
    <row r="23" spans="1:9" ht="46.5" customHeight="1" thickBot="1">
      <c r="A23" s="196" t="s">
        <v>77</v>
      </c>
      <c r="B23" s="558" t="s">
        <v>78</v>
      </c>
      <c r="C23" s="559"/>
      <c r="D23" s="558" t="s">
        <v>79</v>
      </c>
      <c r="E23" s="559"/>
      <c r="F23" s="560" t="s">
        <v>80</v>
      </c>
      <c r="G23" s="560"/>
      <c r="H23" s="558" t="s">
        <v>167</v>
      </c>
      <c r="I23" s="559"/>
    </row>
    <row r="24" spans="1:9" ht="18.75" customHeight="1" thickBot="1">
      <c r="A24" s="193" t="s">
        <v>81</v>
      </c>
      <c r="B24" s="563"/>
      <c r="C24" s="564"/>
      <c r="D24" s="194" t="s">
        <v>83</v>
      </c>
      <c r="E24" s="195" t="s">
        <v>84</v>
      </c>
      <c r="F24" s="563" t="s">
        <v>82</v>
      </c>
      <c r="G24" s="564"/>
      <c r="H24" s="563" t="s">
        <v>82</v>
      </c>
      <c r="I24" s="564"/>
    </row>
    <row r="25" spans="1:9" ht="15.75">
      <c r="A25" s="184"/>
      <c r="B25" s="565"/>
      <c r="C25" s="566"/>
      <c r="D25" s="185"/>
      <c r="E25" s="186"/>
      <c r="F25" s="565"/>
      <c r="G25" s="566"/>
      <c r="H25" s="574"/>
      <c r="I25" s="575"/>
    </row>
    <row r="26" spans="1:9" ht="15.75">
      <c r="A26" s="187"/>
      <c r="B26" s="554"/>
      <c r="C26" s="555"/>
      <c r="D26" s="188"/>
      <c r="E26" s="189"/>
      <c r="F26" s="554"/>
      <c r="G26" s="555"/>
      <c r="H26" s="556"/>
      <c r="I26" s="557"/>
    </row>
    <row r="27" spans="1:9" ht="15.75">
      <c r="A27" s="187"/>
      <c r="B27" s="554"/>
      <c r="C27" s="555"/>
      <c r="D27" s="188"/>
      <c r="E27" s="189"/>
      <c r="F27" s="554"/>
      <c r="G27" s="555"/>
      <c r="H27" s="556"/>
      <c r="I27" s="557"/>
    </row>
    <row r="28" spans="1:9" ht="15.75">
      <c r="A28" s="187"/>
      <c r="B28" s="554"/>
      <c r="C28" s="555"/>
      <c r="D28" s="188"/>
      <c r="E28" s="189"/>
      <c r="F28" s="554"/>
      <c r="G28" s="555"/>
      <c r="H28" s="556"/>
      <c r="I28" s="557"/>
    </row>
    <row r="29" spans="1:9" ht="15.75">
      <c r="A29" s="187"/>
      <c r="B29" s="554"/>
      <c r="C29" s="555"/>
      <c r="D29" s="188"/>
      <c r="E29" s="189"/>
      <c r="F29" s="554"/>
      <c r="G29" s="555"/>
      <c r="H29" s="556"/>
      <c r="I29" s="557"/>
    </row>
    <row r="30" spans="1:9" ht="15.75">
      <c r="A30" s="187"/>
      <c r="B30" s="554"/>
      <c r="C30" s="555"/>
      <c r="D30" s="188"/>
      <c r="E30" s="189"/>
      <c r="F30" s="554"/>
      <c r="G30" s="555"/>
      <c r="H30" s="556"/>
      <c r="I30" s="557"/>
    </row>
    <row r="31" spans="1:9" ht="15.75">
      <c r="A31" s="187"/>
      <c r="B31" s="554"/>
      <c r="C31" s="555"/>
      <c r="D31" s="188"/>
      <c r="E31" s="189"/>
      <c r="F31" s="554"/>
      <c r="G31" s="555"/>
      <c r="H31" s="556"/>
      <c r="I31" s="557"/>
    </row>
    <row r="32" spans="1:9" ht="15.75">
      <c r="A32" s="187"/>
      <c r="B32" s="554"/>
      <c r="C32" s="555"/>
      <c r="D32" s="188"/>
      <c r="E32" s="189"/>
      <c r="F32" s="554"/>
      <c r="G32" s="555"/>
      <c r="H32" s="556"/>
      <c r="I32" s="557"/>
    </row>
    <row r="33" spans="1:9" ht="15.75">
      <c r="A33" s="187"/>
      <c r="B33" s="554"/>
      <c r="C33" s="555"/>
      <c r="D33" s="188"/>
      <c r="E33" s="189"/>
      <c r="F33" s="554"/>
      <c r="G33" s="555"/>
      <c r="H33" s="556"/>
      <c r="I33" s="557"/>
    </row>
    <row r="34" spans="1:9" ht="16.5" thickBot="1">
      <c r="A34" s="190"/>
      <c r="B34" s="569"/>
      <c r="C34" s="570"/>
      <c r="D34" s="191"/>
      <c r="E34" s="192"/>
      <c r="F34" s="569"/>
      <c r="G34" s="570"/>
      <c r="H34" s="571"/>
      <c r="I34" s="572"/>
    </row>
    <row r="35" ht="13.5" thickBot="1"/>
    <row r="36" spans="1:7" ht="27.75" thickBot="1">
      <c r="A36" s="561" t="s">
        <v>85</v>
      </c>
      <c r="B36" s="562"/>
      <c r="C36" s="458" t="s">
        <v>169</v>
      </c>
      <c r="D36" s="558" t="s">
        <v>78</v>
      </c>
      <c r="E36" s="559"/>
      <c r="F36" s="558" t="s">
        <v>79</v>
      </c>
      <c r="G36" s="559"/>
    </row>
    <row r="37" spans="1:7" ht="14.25" thickBot="1">
      <c r="A37" s="563" t="s">
        <v>82</v>
      </c>
      <c r="B37" s="573"/>
      <c r="C37" s="193" t="s">
        <v>81</v>
      </c>
      <c r="D37" s="563" t="s">
        <v>82</v>
      </c>
      <c r="E37" s="564"/>
      <c r="F37" s="194" t="s">
        <v>83</v>
      </c>
      <c r="G37" s="195" t="s">
        <v>84</v>
      </c>
    </row>
    <row r="38" spans="1:7" ht="15.75">
      <c r="A38" s="576"/>
      <c r="B38" s="577"/>
      <c r="C38" s="184"/>
      <c r="D38" s="565"/>
      <c r="E38" s="566"/>
      <c r="F38" s="185"/>
      <c r="G38" s="186"/>
    </row>
    <row r="39" spans="1:7" ht="15.75">
      <c r="A39" s="567"/>
      <c r="B39" s="568"/>
      <c r="C39" s="187"/>
      <c r="D39" s="554"/>
      <c r="E39" s="555"/>
      <c r="F39" s="188"/>
      <c r="G39" s="189"/>
    </row>
    <row r="40" spans="1:7" ht="15.75">
      <c r="A40" s="567"/>
      <c r="B40" s="568"/>
      <c r="C40" s="187"/>
      <c r="D40" s="554"/>
      <c r="E40" s="555"/>
      <c r="F40" s="188"/>
      <c r="G40" s="189"/>
    </row>
    <row r="41" spans="1:7" ht="15.75">
      <c r="A41" s="567"/>
      <c r="B41" s="568"/>
      <c r="C41" s="187"/>
      <c r="D41" s="554"/>
      <c r="E41" s="555"/>
      <c r="F41" s="188"/>
      <c r="G41" s="189"/>
    </row>
    <row r="42" spans="1:7" ht="15.75">
      <c r="A42" s="567"/>
      <c r="B42" s="568"/>
      <c r="C42" s="187"/>
      <c r="D42" s="554"/>
      <c r="E42" s="555"/>
      <c r="F42" s="188"/>
      <c r="G42" s="189"/>
    </row>
    <row r="43" spans="1:7" ht="15.75">
      <c r="A43" s="567"/>
      <c r="B43" s="568"/>
      <c r="C43" s="187"/>
      <c r="D43" s="554"/>
      <c r="E43" s="555"/>
      <c r="F43" s="188"/>
      <c r="G43" s="189"/>
    </row>
    <row r="44" spans="1:7" ht="15.75">
      <c r="A44" s="567"/>
      <c r="B44" s="568"/>
      <c r="C44" s="187"/>
      <c r="D44" s="554"/>
      <c r="E44" s="555"/>
      <c r="F44" s="188"/>
      <c r="G44" s="189"/>
    </row>
    <row r="45" spans="1:7" ht="15.75">
      <c r="A45" s="567"/>
      <c r="B45" s="568"/>
      <c r="C45" s="187"/>
      <c r="D45" s="554"/>
      <c r="E45" s="555"/>
      <c r="F45" s="188"/>
      <c r="G45" s="189"/>
    </row>
    <row r="46" spans="1:7" ht="15.75">
      <c r="A46" s="567"/>
      <c r="B46" s="568"/>
      <c r="C46" s="187"/>
      <c r="D46" s="554"/>
      <c r="E46" s="555"/>
      <c r="F46" s="188"/>
      <c r="G46" s="189"/>
    </row>
  </sheetData>
  <sheetProtection insertRows="0" selectLockedCells="1"/>
  <mergeCells count="60">
    <mergeCell ref="H24:I24"/>
    <mergeCell ref="H25:I25"/>
    <mergeCell ref="H26:I26"/>
    <mergeCell ref="H28:I28"/>
    <mergeCell ref="H27:I27"/>
    <mergeCell ref="A41:B41"/>
    <mergeCell ref="H29:I29"/>
    <mergeCell ref="H30:I30"/>
    <mergeCell ref="A38:B38"/>
    <mergeCell ref="A39:B39"/>
    <mergeCell ref="A42:B42"/>
    <mergeCell ref="H33:I33"/>
    <mergeCell ref="H34:I34"/>
    <mergeCell ref="A45:B45"/>
    <mergeCell ref="A46:B46"/>
    <mergeCell ref="B33:C33"/>
    <mergeCell ref="B34:C34"/>
    <mergeCell ref="A43:B43"/>
    <mergeCell ref="A44:B44"/>
    <mergeCell ref="A37:B37"/>
    <mergeCell ref="A40:B40"/>
    <mergeCell ref="F33:G33"/>
    <mergeCell ref="F32:G32"/>
    <mergeCell ref="F34:G34"/>
    <mergeCell ref="D37:E37"/>
    <mergeCell ref="D38:E38"/>
    <mergeCell ref="D39:E39"/>
    <mergeCell ref="F24:G24"/>
    <mergeCell ref="F25:G25"/>
    <mergeCell ref="F26:G26"/>
    <mergeCell ref="F27:G27"/>
    <mergeCell ref="F28:G28"/>
    <mergeCell ref="F29:G29"/>
    <mergeCell ref="F30:G30"/>
    <mergeCell ref="F31:G31"/>
    <mergeCell ref="H23:I23"/>
    <mergeCell ref="B24:C24"/>
    <mergeCell ref="B25:C25"/>
    <mergeCell ref="B26:C26"/>
    <mergeCell ref="B27:C27"/>
    <mergeCell ref="B28:C28"/>
    <mergeCell ref="B29:C29"/>
    <mergeCell ref="B30:C30"/>
    <mergeCell ref="H31:I31"/>
    <mergeCell ref="H32:I32"/>
    <mergeCell ref="B23:C23"/>
    <mergeCell ref="D23:E23"/>
    <mergeCell ref="F23:G23"/>
    <mergeCell ref="D36:E36"/>
    <mergeCell ref="F36:G36"/>
    <mergeCell ref="A36:B36"/>
    <mergeCell ref="B31:C31"/>
    <mergeCell ref="B32:C32"/>
    <mergeCell ref="D46:E46"/>
    <mergeCell ref="D44:E44"/>
    <mergeCell ref="D43:E43"/>
    <mergeCell ref="D42:E42"/>
    <mergeCell ref="D41:E41"/>
    <mergeCell ref="D40:E40"/>
    <mergeCell ref="D45:E45"/>
  </mergeCells>
  <dataValidations count="2">
    <dataValidation allowBlank="1" showInputMessage="1" showErrorMessage="1" prompt="Indiquer 1 dans la colonne correspondante" sqref="D25:E34 F38:G46"/>
    <dataValidation allowBlank="1" showInputMessage="1" showErrorMessage="1" promptTitle="Indiquer :" prompt="CDI, CDD (surcroît d'activité), Contrat aidé" sqref="F25:F34 A38:A46"/>
  </dataValidations>
  <printOptions/>
  <pageMargins left="0.25" right="0.25"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Feuil7">
    <tabColor rgb="FFFFC000"/>
  </sheetPr>
  <dimension ref="A1:C127"/>
  <sheetViews>
    <sheetView showGridLines="0" view="pageBreakPreview" zoomScaleSheetLayoutView="100" workbookViewId="0" topLeftCell="A52">
      <selection activeCell="B30" sqref="B30"/>
    </sheetView>
  </sheetViews>
  <sheetFormatPr defaultColWidth="10.7109375" defaultRowHeight="12.75" customHeight="1"/>
  <cols>
    <col min="1" max="1" width="90.57421875" style="108" customWidth="1"/>
    <col min="2" max="2" width="0.85546875" style="108" customWidth="1"/>
  </cols>
  <sheetData>
    <row r="1" ht="20.25">
      <c r="A1" s="482" t="s">
        <v>42</v>
      </c>
    </row>
    <row r="2" ht="12.75" customHeight="1">
      <c r="A2" s="483"/>
    </row>
    <row r="3" spans="1:2" ht="16.5">
      <c r="A3" s="484" t="s">
        <v>190</v>
      </c>
      <c r="B3" s="109"/>
    </row>
    <row r="4" spans="1:2" ht="12.75" customHeight="1">
      <c r="A4" s="483"/>
      <c r="B4" s="110"/>
    </row>
    <row r="5" spans="1:2" ht="14.25" customHeight="1">
      <c r="A5" s="485"/>
      <c r="B5" s="110"/>
    </row>
    <row r="6" spans="1:2" ht="14.25" customHeight="1">
      <c r="A6" s="485"/>
      <c r="B6" s="110"/>
    </row>
    <row r="7" spans="1:3" ht="14.25" customHeight="1">
      <c r="A7" s="485"/>
      <c r="B7" s="110"/>
      <c r="C7" s="111"/>
    </row>
    <row r="8" spans="1:3" s="108" customFormat="1" ht="14.25" customHeight="1">
      <c r="A8" s="485"/>
      <c r="B8" s="110"/>
      <c r="C8" s="111"/>
    </row>
    <row r="9" spans="1:3" s="108" customFormat="1" ht="14.25" customHeight="1">
      <c r="A9" s="486"/>
      <c r="B9" s="110"/>
      <c r="C9" s="111"/>
    </row>
    <row r="10" spans="1:3" s="108" customFormat="1" ht="14.25" customHeight="1">
      <c r="A10" s="485"/>
      <c r="B10" s="110"/>
      <c r="C10" s="111"/>
    </row>
    <row r="11" spans="1:3" s="108" customFormat="1" ht="14.25" customHeight="1">
      <c r="A11" s="485"/>
      <c r="B11" s="110"/>
      <c r="C11" s="111"/>
    </row>
    <row r="12" spans="1:3" s="108" customFormat="1" ht="14.25" customHeight="1">
      <c r="A12" s="485"/>
      <c r="B12" s="110"/>
      <c r="C12" s="111"/>
    </row>
    <row r="13" spans="1:3" s="108" customFormat="1" ht="14.25" customHeight="1">
      <c r="A13" s="485"/>
      <c r="B13" s="110"/>
      <c r="C13" s="111"/>
    </row>
    <row r="14" spans="1:3" s="108" customFormat="1" ht="14.25" customHeight="1">
      <c r="A14" s="485"/>
      <c r="B14" s="112"/>
      <c r="C14" s="111"/>
    </row>
    <row r="15" spans="1:3" s="108" customFormat="1" ht="14.25" customHeight="1">
      <c r="A15" s="485"/>
      <c r="B15" s="112"/>
      <c r="C15" s="111"/>
    </row>
    <row r="16" spans="1:3" s="108" customFormat="1" ht="13.5" customHeight="1">
      <c r="A16" s="483"/>
      <c r="B16" s="110"/>
      <c r="C16" s="111"/>
    </row>
    <row r="17" spans="1:3" s="108" customFormat="1" ht="12.75">
      <c r="A17" s="483"/>
      <c r="C17" s="111"/>
    </row>
    <row r="18" spans="1:3" ht="12.75">
      <c r="A18" s="487"/>
      <c r="C18" s="111"/>
    </row>
    <row r="19" spans="1:3" ht="12.75" customHeight="1">
      <c r="A19" s="488"/>
      <c r="C19" s="111"/>
    </row>
    <row r="20" spans="1:3" ht="12.75">
      <c r="A20" s="488"/>
      <c r="C20" s="111"/>
    </row>
    <row r="21" spans="1:3" ht="12.75">
      <c r="A21" s="488"/>
      <c r="C21" s="111"/>
    </row>
    <row r="22" spans="1:3" ht="12.75">
      <c r="A22" s="488"/>
      <c r="B22" s="112"/>
      <c r="C22" s="111"/>
    </row>
    <row r="23" spans="1:3" ht="12.75">
      <c r="A23" s="488"/>
      <c r="B23" s="114"/>
      <c r="C23" s="111"/>
    </row>
    <row r="24" spans="1:3" ht="52.5" customHeight="1">
      <c r="A24" s="483"/>
      <c r="B24" s="114"/>
      <c r="C24" s="111"/>
    </row>
    <row r="25" spans="1:3" ht="12.75">
      <c r="A25" s="488"/>
      <c r="B25" s="114"/>
      <c r="C25" s="111"/>
    </row>
    <row r="26" spans="1:3" ht="12.75">
      <c r="A26" s="488"/>
      <c r="B26" s="114"/>
      <c r="C26" s="111"/>
    </row>
    <row r="27" spans="1:3" ht="12.75">
      <c r="A27" s="488"/>
      <c r="B27" s="114"/>
      <c r="C27" s="111"/>
    </row>
    <row r="28" spans="1:3" ht="12.75">
      <c r="A28" s="488"/>
      <c r="B28" s="114"/>
      <c r="C28" s="111"/>
    </row>
    <row r="29" spans="1:3" ht="12.75">
      <c r="A29" s="488"/>
      <c r="B29" s="114"/>
      <c r="C29" s="111"/>
    </row>
    <row r="30" spans="1:3" ht="45.75">
      <c r="A30" s="491" t="s">
        <v>191</v>
      </c>
      <c r="B30" s="114"/>
      <c r="C30" s="111"/>
    </row>
    <row r="31" spans="1:3" ht="12.75">
      <c r="A31" s="113"/>
      <c r="B31" s="114"/>
      <c r="C31" s="111"/>
    </row>
    <row r="32" spans="2:3" ht="12.75">
      <c r="B32" s="114"/>
      <c r="C32" s="111"/>
    </row>
    <row r="33" spans="2:3" ht="12.75">
      <c r="B33" s="114"/>
      <c r="C33" s="111"/>
    </row>
    <row r="34" spans="1:3" ht="12.75">
      <c r="A34" s="113"/>
      <c r="B34" s="114"/>
      <c r="C34" s="111"/>
    </row>
    <row r="35" spans="1:3" ht="12.75">
      <c r="A35" s="113"/>
      <c r="B35" s="114"/>
      <c r="C35" s="111"/>
    </row>
    <row r="36" spans="1:3" ht="12.75">
      <c r="A36" s="113"/>
      <c r="B36" s="114"/>
      <c r="C36" s="111"/>
    </row>
    <row r="37" spans="1:3" ht="12.75">
      <c r="A37" s="113"/>
      <c r="B37" s="114"/>
      <c r="C37" s="111"/>
    </row>
    <row r="38" spans="1:3" ht="12.75">
      <c r="A38" s="113"/>
      <c r="B38" s="114"/>
      <c r="C38" s="111"/>
    </row>
    <row r="39" spans="1:3" ht="12.75">
      <c r="A39" s="113"/>
      <c r="B39" s="114"/>
      <c r="C39" s="111"/>
    </row>
    <row r="40" spans="2:3" ht="12.75">
      <c r="B40" s="114"/>
      <c r="C40" s="111"/>
    </row>
    <row r="41" spans="1:3" ht="12.75">
      <c r="A41" s="113"/>
      <c r="B41" s="114"/>
      <c r="C41" s="111"/>
    </row>
    <row r="42" spans="1:3" ht="12.75">
      <c r="A42" s="113"/>
      <c r="B42" s="114"/>
      <c r="C42" s="111"/>
    </row>
    <row r="43" spans="1:3" ht="16.5" customHeight="1">
      <c r="A43" s="113"/>
      <c r="B43" s="114"/>
      <c r="C43" s="111"/>
    </row>
    <row r="44" spans="1:3" ht="12.75">
      <c r="A44" s="113"/>
      <c r="B44" s="114"/>
      <c r="C44" s="111"/>
    </row>
    <row r="45" spans="1:3" ht="12.75">
      <c r="A45" s="113"/>
      <c r="B45" s="114"/>
      <c r="C45" s="111"/>
    </row>
    <row r="46" spans="1:3" ht="12.75">
      <c r="A46" s="113"/>
      <c r="B46" s="114"/>
      <c r="C46" s="111"/>
    </row>
    <row r="47" spans="1:3" ht="12.75">
      <c r="A47" s="113"/>
      <c r="B47" s="114"/>
      <c r="C47" s="111"/>
    </row>
    <row r="48" spans="1:3" ht="12.75">
      <c r="A48" s="113"/>
      <c r="B48" s="114"/>
      <c r="C48" s="111"/>
    </row>
    <row r="49" spans="1:3" ht="12.75">
      <c r="A49" s="113"/>
      <c r="B49" s="114"/>
      <c r="C49" s="111"/>
    </row>
    <row r="50" spans="1:3" ht="12.75">
      <c r="A50" s="113"/>
      <c r="B50" s="114"/>
      <c r="C50" s="111"/>
    </row>
    <row r="51" spans="1:3" ht="12.75">
      <c r="A51" s="113"/>
      <c r="B51" s="114"/>
      <c r="C51" s="111"/>
    </row>
    <row r="52" spans="1:3" ht="12.75">
      <c r="A52" s="113"/>
      <c r="B52" s="114"/>
      <c r="C52" s="111"/>
    </row>
    <row r="53" spans="1:3" ht="12.75">
      <c r="A53" s="113"/>
      <c r="B53" s="114"/>
      <c r="C53" s="111"/>
    </row>
    <row r="54" spans="1:3" ht="12.75">
      <c r="A54" s="113"/>
      <c r="B54" s="114"/>
      <c r="C54" s="111"/>
    </row>
    <row r="55" spans="1:3" ht="16.5">
      <c r="A55" s="489" t="s">
        <v>185</v>
      </c>
      <c r="B55" s="114"/>
      <c r="C55" s="111"/>
    </row>
    <row r="56" spans="1:3" ht="12.75">
      <c r="A56" s="113"/>
      <c r="B56" s="114"/>
      <c r="C56" s="111"/>
    </row>
    <row r="57" spans="1:3" ht="18.75" customHeight="1">
      <c r="A57" s="113"/>
      <c r="B57" s="114"/>
      <c r="C57" s="111"/>
    </row>
    <row r="58" spans="2:3" ht="12.75">
      <c r="B58" s="114"/>
      <c r="C58" s="111"/>
    </row>
    <row r="59" spans="1:3" ht="12.75">
      <c r="A59" s="113"/>
      <c r="B59" s="114"/>
      <c r="C59" s="111"/>
    </row>
    <row r="60" spans="1:3" ht="12.75">
      <c r="A60" s="113"/>
      <c r="B60" s="114"/>
      <c r="C60" s="111"/>
    </row>
    <row r="61" spans="1:3" ht="12.75">
      <c r="A61" s="113"/>
      <c r="B61" s="114"/>
      <c r="C61" s="111"/>
    </row>
    <row r="62" spans="2:3" ht="12.75">
      <c r="B62" s="111"/>
      <c r="C62" s="111"/>
    </row>
    <row r="63" ht="12.75" customHeight="1">
      <c r="A63" s="113"/>
    </row>
    <row r="64" ht="12.75" customHeight="1">
      <c r="A64" s="113"/>
    </row>
    <row r="65" ht="12.75" customHeight="1">
      <c r="A65" s="113"/>
    </row>
    <row r="66" ht="12.75" customHeight="1">
      <c r="A66" s="113"/>
    </row>
    <row r="67" ht="12.75" customHeight="1">
      <c r="A67" s="113"/>
    </row>
    <row r="68" ht="12.75" customHeight="1">
      <c r="A68" s="113"/>
    </row>
    <row r="69" ht="12.75" customHeight="1">
      <c r="A69" s="113"/>
    </row>
    <row r="70" ht="12.75" customHeight="1">
      <c r="A70" s="113"/>
    </row>
    <row r="71" ht="12.75" customHeight="1">
      <c r="A71" s="113"/>
    </row>
    <row r="72" ht="12.75" customHeight="1">
      <c r="A72" s="113"/>
    </row>
    <row r="73" ht="12.75" customHeight="1">
      <c r="A73" s="113"/>
    </row>
    <row r="74" ht="12.75" customHeight="1">
      <c r="A74" s="113"/>
    </row>
    <row r="75" ht="12.75" customHeight="1">
      <c r="A75" s="113"/>
    </row>
    <row r="76" ht="25.5" customHeight="1">
      <c r="A76" s="489" t="s">
        <v>192</v>
      </c>
    </row>
    <row r="77" ht="12.75" customHeight="1">
      <c r="A77" s="113"/>
    </row>
    <row r="78" ht="12.75" customHeight="1">
      <c r="A78" s="113"/>
    </row>
    <row r="79" ht="12.75" customHeight="1">
      <c r="A79" s="113"/>
    </row>
    <row r="80" ht="12.75" customHeight="1">
      <c r="A80" s="113"/>
    </row>
    <row r="81" ht="12.75" customHeight="1">
      <c r="A81" s="113"/>
    </row>
    <row r="82" ht="12.75" customHeight="1">
      <c r="A82" s="113"/>
    </row>
    <row r="83" ht="12.75" customHeight="1">
      <c r="A83" s="113"/>
    </row>
    <row r="84" ht="12.75" customHeight="1">
      <c r="A84" s="113"/>
    </row>
    <row r="85" ht="12.75" customHeight="1">
      <c r="A85" s="113"/>
    </row>
    <row r="86" ht="12.75" customHeight="1">
      <c r="A86" s="113"/>
    </row>
    <row r="87" ht="12.75" customHeight="1">
      <c r="A87" s="113"/>
    </row>
    <row r="88" ht="12.75" customHeight="1">
      <c r="A88" s="113"/>
    </row>
    <row r="89" ht="12.75" customHeight="1">
      <c r="A89" s="113"/>
    </row>
    <row r="90" ht="12.75" customHeight="1">
      <c r="A90" s="113"/>
    </row>
    <row r="91" ht="12.75" customHeight="1">
      <c r="A91" s="113"/>
    </row>
    <row r="92" ht="12.75" customHeight="1">
      <c r="A92" s="113"/>
    </row>
    <row r="93" ht="12.75" customHeight="1">
      <c r="A93" s="113"/>
    </row>
    <row r="94" ht="12.75" customHeight="1">
      <c r="A94" s="113"/>
    </row>
    <row r="95" ht="12.75" customHeight="1">
      <c r="A95" s="113"/>
    </row>
    <row r="96" ht="12.75" customHeight="1">
      <c r="A96" s="113"/>
    </row>
    <row r="97" ht="12.75" customHeight="1">
      <c r="A97" s="160"/>
    </row>
    <row r="98" ht="12.75" customHeight="1">
      <c r="A98" s="113"/>
    </row>
    <row r="99" ht="12.75" customHeight="1">
      <c r="A99" s="113"/>
    </row>
    <row r="100" ht="12.75" customHeight="1">
      <c r="A100" s="113"/>
    </row>
    <row r="101" ht="12.75" customHeight="1">
      <c r="A101" s="113"/>
    </row>
    <row r="102" ht="12.75" customHeight="1">
      <c r="A102" s="113"/>
    </row>
    <row r="103" ht="12.75" customHeight="1">
      <c r="A103" s="113"/>
    </row>
    <row r="104" ht="12.75" customHeight="1">
      <c r="A104" s="113"/>
    </row>
    <row r="105" ht="12.75" customHeight="1">
      <c r="A105" s="113"/>
    </row>
    <row r="106" ht="12.75" customHeight="1">
      <c r="A106" s="113"/>
    </row>
    <row r="107" ht="12.75" customHeight="1">
      <c r="A107" s="113"/>
    </row>
    <row r="108" ht="12.75" customHeight="1">
      <c r="A108" s="113"/>
    </row>
    <row r="109" ht="12.75" customHeight="1">
      <c r="A109" s="113"/>
    </row>
    <row r="110" ht="12.75" customHeight="1">
      <c r="A110" s="113"/>
    </row>
    <row r="111" ht="12.75" customHeight="1">
      <c r="A111" s="113"/>
    </row>
    <row r="112" ht="12.75" customHeight="1">
      <c r="A112" s="113"/>
    </row>
    <row r="113" ht="12.75" customHeight="1">
      <c r="A113" s="113"/>
    </row>
    <row r="114" ht="12.75" customHeight="1">
      <c r="A114" s="113"/>
    </row>
    <row r="115" ht="12.75" customHeight="1">
      <c r="A115" s="113"/>
    </row>
    <row r="116" ht="12.75" customHeight="1">
      <c r="A116" s="113"/>
    </row>
    <row r="117" ht="12.75" customHeight="1">
      <c r="A117" s="113"/>
    </row>
    <row r="118" ht="12.75" customHeight="1">
      <c r="A118" s="113"/>
    </row>
    <row r="119" ht="12.75" customHeight="1">
      <c r="A119" s="113"/>
    </row>
    <row r="120" ht="12.75" customHeight="1">
      <c r="A120" s="113"/>
    </row>
    <row r="121" ht="12.75" customHeight="1">
      <c r="A121" s="113"/>
    </row>
    <row r="122" ht="12.75" customHeight="1">
      <c r="A122" s="113"/>
    </row>
    <row r="123" ht="12.75" customHeight="1">
      <c r="A123" s="113"/>
    </row>
    <row r="124" ht="12.75" customHeight="1">
      <c r="A124" s="113"/>
    </row>
    <row r="125" ht="12.75" customHeight="1">
      <c r="A125" s="113"/>
    </row>
    <row r="126" ht="12.75" customHeight="1">
      <c r="A126" s="113"/>
    </row>
    <row r="127" ht="12.75" customHeight="1">
      <c r="A127" s="113"/>
    </row>
  </sheetData>
  <sheetProtection formatRows="0" selectLockedCells="1"/>
  <dataValidations count="1">
    <dataValidation type="textLength" operator="lessThan" allowBlank="1" showInputMessage="1" showErrorMessage="1" errorTitle="Nombre de caractères maximum" error="Votre texte semble trop long pour apparaître correctement, il faudrait le réduire.&#10;Pour info, vous êtes limités à 3500 caractères (espaces compris),&#10;" sqref="A3 A30 A76 A97 A55">
      <formula1>3500</formula1>
    </dataValidation>
  </dataValidations>
  <printOptions horizontalCentered="1"/>
  <pageMargins left="0.3937007874015748" right="0.3937007874015748" top="0.3937007874015748" bottom="0.3937007874015748" header="0.5118110236220472" footer="0.1968503937007874"/>
  <pageSetup horizontalDpi="300" verticalDpi="300" orientation="portrait" paperSize="9" r:id="rId2"/>
  <headerFooter alignWithMargins="0">
    <oddFooter>&amp;R&amp;8&amp;F_&amp;A</oddFooter>
  </headerFooter>
  <drawing r:id="rId1"/>
</worksheet>
</file>

<file path=xl/worksheets/sheet5.xml><?xml version="1.0" encoding="utf-8"?>
<worksheet xmlns="http://schemas.openxmlformats.org/spreadsheetml/2006/main" xmlns:r="http://schemas.openxmlformats.org/officeDocument/2006/relationships">
  <sheetPr codeName="Feuil9">
    <tabColor rgb="FF009BB9"/>
    <pageSetUpPr fitToPage="1"/>
  </sheetPr>
  <dimension ref="A1:M24"/>
  <sheetViews>
    <sheetView showGridLines="0" view="pageBreakPreview" zoomScale="65" zoomScaleNormal="65" zoomScaleSheetLayoutView="65" zoomScalePageLayoutView="0" workbookViewId="0" topLeftCell="A1">
      <selection activeCell="C11" sqref="C11:D11"/>
    </sheetView>
  </sheetViews>
  <sheetFormatPr defaultColWidth="11.421875" defaultRowHeight="12.75"/>
  <cols>
    <col min="1" max="1" width="4.7109375" style="115" customWidth="1"/>
    <col min="2" max="2" width="45.28125" style="115" customWidth="1"/>
    <col min="3" max="3" width="53.421875" style="115" customWidth="1"/>
    <col min="4" max="4" width="33.28125" style="115" customWidth="1"/>
    <col min="5" max="5" width="14.421875" style="115" customWidth="1"/>
    <col min="6" max="6" width="38.57421875" style="115" customWidth="1"/>
    <col min="7" max="7" width="16.28125" style="116" customWidth="1"/>
    <col min="8" max="8" width="2.140625" style="115" customWidth="1"/>
    <col min="9" max="9" width="4.57421875" style="117" customWidth="1"/>
    <col min="10" max="10" width="11.8515625" style="117" customWidth="1"/>
    <col min="11" max="11" width="26.140625" style="117" customWidth="1"/>
    <col min="12" max="12" width="11.7109375" style="117" customWidth="1"/>
    <col min="13" max="13" width="17.8515625" style="117" customWidth="1"/>
    <col min="14" max="14" width="11.421875" style="115" customWidth="1"/>
    <col min="15" max="15" width="18.57421875" style="115" customWidth="1"/>
    <col min="16" max="16384" width="11.421875" style="115" customWidth="1"/>
  </cols>
  <sheetData>
    <row r="1" spans="1:11" ht="19.5">
      <c r="A1" s="578" t="s">
        <v>101</v>
      </c>
      <c r="B1" s="579"/>
      <c r="C1" s="579"/>
      <c r="D1" s="579"/>
      <c r="E1" s="579"/>
      <c r="F1" s="579"/>
      <c r="G1" s="579"/>
      <c r="H1" s="579"/>
      <c r="I1" s="579"/>
      <c r="J1" s="579"/>
      <c r="K1" s="579"/>
    </row>
    <row r="2" spans="1:13" s="122" customFormat="1" ht="8.25" customHeight="1">
      <c r="A2" s="118"/>
      <c r="B2" s="118"/>
      <c r="C2" s="118"/>
      <c r="D2" s="118"/>
      <c r="E2" s="118"/>
      <c r="F2" s="118"/>
      <c r="G2" s="119"/>
      <c r="H2" s="118"/>
      <c r="I2" s="120"/>
      <c r="J2" s="120"/>
      <c r="K2" s="120"/>
      <c r="L2" s="121"/>
      <c r="M2" s="121"/>
    </row>
    <row r="3" spans="1:5" ht="6.75" customHeight="1">
      <c r="A3" s="123"/>
      <c r="B3" s="123"/>
      <c r="C3" s="124"/>
      <c r="D3" s="125"/>
      <c r="E3" s="125"/>
    </row>
    <row r="5" spans="1:10" ht="24" customHeight="1">
      <c r="A5" s="580" t="s">
        <v>36</v>
      </c>
      <c r="B5" s="581"/>
      <c r="C5" s="582"/>
      <c r="D5" s="479"/>
      <c r="E5" s="126" t="s">
        <v>37</v>
      </c>
      <c r="F5" s="583"/>
      <c r="G5" s="584"/>
      <c r="H5" s="585"/>
      <c r="I5" s="121"/>
      <c r="J5" s="121"/>
    </row>
    <row r="6" spans="1:13" s="122" customFormat="1" ht="24" customHeight="1">
      <c r="A6" s="127"/>
      <c r="B6" s="127"/>
      <c r="C6" s="127"/>
      <c r="D6" s="128"/>
      <c r="E6" s="125"/>
      <c r="F6" s="128"/>
      <c r="G6" s="128"/>
      <c r="H6" s="128"/>
      <c r="I6" s="121"/>
      <c r="J6" s="121"/>
      <c r="K6" s="121"/>
      <c r="L6" s="121"/>
      <c r="M6" s="121"/>
    </row>
    <row r="7" spans="1:13" s="131" customFormat="1" ht="24" customHeight="1">
      <c r="A7" s="135"/>
      <c r="B7" s="135"/>
      <c r="C7" s="135"/>
      <c r="D7" s="132"/>
      <c r="E7" s="135"/>
      <c r="F7" s="132"/>
      <c r="G7" s="132"/>
      <c r="H7" s="132"/>
      <c r="I7" s="133"/>
      <c r="J7" s="133"/>
      <c r="K7" s="134"/>
      <c r="L7" s="130"/>
      <c r="M7" s="130"/>
    </row>
    <row r="8" spans="1:13" s="131" customFormat="1" ht="24" customHeight="1">
      <c r="A8" s="136"/>
      <c r="B8" s="137"/>
      <c r="C8" s="137"/>
      <c r="D8" s="138"/>
      <c r="E8" s="139"/>
      <c r="F8" s="138"/>
      <c r="G8" s="129"/>
      <c r="H8" s="129"/>
      <c r="I8" s="133"/>
      <c r="J8" s="133"/>
      <c r="K8" s="134"/>
      <c r="L8" s="130"/>
      <c r="M8" s="130"/>
    </row>
    <row r="9" spans="1:8" s="142" customFormat="1" ht="83.25" customHeight="1">
      <c r="A9" s="140"/>
      <c r="B9" s="141" t="s">
        <v>43</v>
      </c>
      <c r="C9" s="586" t="s">
        <v>102</v>
      </c>
      <c r="D9" s="587"/>
      <c r="E9" s="586" t="s">
        <v>170</v>
      </c>
      <c r="F9" s="588"/>
      <c r="G9" s="207"/>
      <c r="H9" s="207"/>
    </row>
    <row r="10" spans="1:12" ht="24" customHeight="1">
      <c r="A10" s="143"/>
      <c r="B10" s="144"/>
      <c r="C10" s="144"/>
      <c r="D10" s="144"/>
      <c r="E10" s="145"/>
      <c r="F10" s="144"/>
      <c r="G10" s="146"/>
      <c r="H10" s="145"/>
      <c r="I10" s="147"/>
      <c r="J10" s="147"/>
      <c r="K10" s="147"/>
      <c r="L10" s="469"/>
    </row>
    <row r="11" spans="1:8" s="150" customFormat="1" ht="51.75" customHeight="1">
      <c r="A11" s="148">
        <v>1</v>
      </c>
      <c r="B11" s="161"/>
      <c r="C11" s="591"/>
      <c r="D11" s="592"/>
      <c r="E11" s="589"/>
      <c r="F11" s="590"/>
      <c r="G11" s="149"/>
      <c r="H11" s="149"/>
    </row>
    <row r="12" spans="1:8" s="150" customFormat="1" ht="49.5" customHeight="1">
      <c r="A12" s="151">
        <v>2</v>
      </c>
      <c r="B12" s="161"/>
      <c r="C12" s="595"/>
      <c r="D12" s="596"/>
      <c r="E12" s="593"/>
      <c r="F12" s="594"/>
      <c r="G12" s="149"/>
      <c r="H12" s="149"/>
    </row>
    <row r="13" spans="1:8" s="150" customFormat="1" ht="49.5" customHeight="1">
      <c r="A13" s="151">
        <v>3</v>
      </c>
      <c r="B13" s="162"/>
      <c r="C13" s="595"/>
      <c r="D13" s="596"/>
      <c r="E13" s="595"/>
      <c r="F13" s="597"/>
      <c r="G13" s="149"/>
      <c r="H13" s="149"/>
    </row>
    <row r="14" spans="1:8" s="150" customFormat="1" ht="49.5" customHeight="1">
      <c r="A14" s="151">
        <v>4</v>
      </c>
      <c r="B14" s="162"/>
      <c r="C14" s="595"/>
      <c r="D14" s="596"/>
      <c r="E14" s="595"/>
      <c r="F14" s="597"/>
      <c r="G14" s="149"/>
      <c r="H14" s="149"/>
    </row>
    <row r="15" spans="1:8" s="150" customFormat="1" ht="49.5" customHeight="1">
      <c r="A15" s="151">
        <v>5</v>
      </c>
      <c r="B15" s="162"/>
      <c r="C15" s="598"/>
      <c r="D15" s="599"/>
      <c r="E15" s="598"/>
      <c r="F15" s="600"/>
      <c r="G15" s="149"/>
      <c r="H15" s="149"/>
    </row>
    <row r="16" spans="1:8" s="150" customFormat="1" ht="49.5" customHeight="1">
      <c r="A16" s="151">
        <v>6</v>
      </c>
      <c r="B16" s="162"/>
      <c r="C16" s="595"/>
      <c r="D16" s="596"/>
      <c r="E16" s="595"/>
      <c r="F16" s="597"/>
      <c r="G16" s="149"/>
      <c r="H16" s="149"/>
    </row>
    <row r="17" spans="1:8" s="150" customFormat="1" ht="49.5" customHeight="1">
      <c r="A17" s="151">
        <v>7</v>
      </c>
      <c r="B17" s="162"/>
      <c r="C17" s="595"/>
      <c r="D17" s="596"/>
      <c r="E17" s="601"/>
      <c r="F17" s="602"/>
      <c r="G17" s="149"/>
      <c r="H17" s="149"/>
    </row>
    <row r="18" spans="1:8" s="150" customFormat="1" ht="49.5" customHeight="1">
      <c r="A18" s="151">
        <v>8</v>
      </c>
      <c r="B18" s="162"/>
      <c r="C18" s="595"/>
      <c r="D18" s="596"/>
      <c r="E18" s="593"/>
      <c r="F18" s="594"/>
      <c r="G18" s="149"/>
      <c r="H18" s="149"/>
    </row>
    <row r="19" spans="1:8" s="150" customFormat="1" ht="49.5" customHeight="1">
      <c r="A19" s="151">
        <v>9</v>
      </c>
      <c r="B19" s="162"/>
      <c r="C19" s="595"/>
      <c r="D19" s="596"/>
      <c r="E19" s="593"/>
      <c r="F19" s="594"/>
      <c r="G19" s="149"/>
      <c r="H19" s="149"/>
    </row>
    <row r="20" spans="1:8" s="150" customFormat="1" ht="49.5" customHeight="1">
      <c r="A20" s="151">
        <v>10</v>
      </c>
      <c r="B20" s="162"/>
      <c r="C20" s="595"/>
      <c r="D20" s="596"/>
      <c r="E20" s="593"/>
      <c r="F20" s="594"/>
      <c r="G20" s="149"/>
      <c r="H20" s="149"/>
    </row>
    <row r="21" spans="1:8" s="150" customFormat="1" ht="49.5" customHeight="1">
      <c r="A21" s="151">
        <v>11</v>
      </c>
      <c r="B21" s="162"/>
      <c r="C21" s="595"/>
      <c r="D21" s="596"/>
      <c r="E21" s="593"/>
      <c r="F21" s="594"/>
      <c r="G21" s="149"/>
      <c r="H21" s="149"/>
    </row>
    <row r="22" spans="1:8" s="150" customFormat="1" ht="49.5" customHeight="1">
      <c r="A22" s="151">
        <v>12</v>
      </c>
      <c r="B22" s="162"/>
      <c r="C22" s="595"/>
      <c r="D22" s="596"/>
      <c r="E22" s="593"/>
      <c r="F22" s="594"/>
      <c r="G22" s="149"/>
      <c r="H22" s="149"/>
    </row>
    <row r="23" spans="1:8" s="150" customFormat="1" ht="49.5" customHeight="1">
      <c r="A23" s="151">
        <v>13</v>
      </c>
      <c r="B23" s="162"/>
      <c r="C23" s="603"/>
      <c r="D23" s="604"/>
      <c r="E23" s="593"/>
      <c r="F23" s="594"/>
      <c r="G23" s="149"/>
      <c r="H23" s="149"/>
    </row>
    <row r="24" spans="1:13" s="157" customFormat="1" ht="24" customHeight="1">
      <c r="A24" s="152"/>
      <c r="B24" s="153"/>
      <c r="C24" s="152"/>
      <c r="D24" s="152"/>
      <c r="E24" s="153"/>
      <c r="F24" s="153"/>
      <c r="G24" s="208"/>
      <c r="H24" s="153"/>
      <c r="I24" s="154"/>
      <c r="J24" s="154"/>
      <c r="K24" s="155"/>
      <c r="L24" s="156"/>
      <c r="M24" s="156"/>
    </row>
  </sheetData>
  <sheetProtection insertRows="0" selectLockedCells="1"/>
  <mergeCells count="31">
    <mergeCell ref="C18:D18"/>
    <mergeCell ref="C19:D19"/>
    <mergeCell ref="C20:D20"/>
    <mergeCell ref="C21:D21"/>
    <mergeCell ref="C22:D22"/>
    <mergeCell ref="C23:D23"/>
    <mergeCell ref="E21:F21"/>
    <mergeCell ref="E22:F22"/>
    <mergeCell ref="E23:F23"/>
    <mergeCell ref="C16:D16"/>
    <mergeCell ref="E16:F16"/>
    <mergeCell ref="E17:F17"/>
    <mergeCell ref="E18:F18"/>
    <mergeCell ref="E19:F19"/>
    <mergeCell ref="E20:F20"/>
    <mergeCell ref="C17:D17"/>
    <mergeCell ref="E12:F12"/>
    <mergeCell ref="C13:D13"/>
    <mergeCell ref="E13:F13"/>
    <mergeCell ref="C14:D14"/>
    <mergeCell ref="E14:F14"/>
    <mergeCell ref="C15:D15"/>
    <mergeCell ref="E15:F15"/>
    <mergeCell ref="C12:D12"/>
    <mergeCell ref="A1:K1"/>
    <mergeCell ref="A5:C5"/>
    <mergeCell ref="F5:H5"/>
    <mergeCell ref="C9:D9"/>
    <mergeCell ref="E9:F9"/>
    <mergeCell ref="E11:F11"/>
    <mergeCell ref="C11:D11"/>
  </mergeCells>
  <dataValidations count="1">
    <dataValidation type="date" allowBlank="1" showInputMessage="1" showErrorMessage="1" sqref="D5">
      <formula1>43466</formula1>
      <formula2>43831</formula2>
    </dataValidation>
  </dataValidations>
  <printOptions horizontalCentered="1" verticalCentered="1"/>
  <pageMargins left="0.39375" right="0.39375" top="0.39375" bottom="0.39375" header="0.5118055555555555" footer="0.19652777777777777"/>
  <pageSetup fitToHeight="1" fitToWidth="1" horizontalDpi="300" verticalDpi="300" orientation="portrait" paperSize="9" scale="45" r:id="rId1"/>
  <headerFooter alignWithMargins="0">
    <oddFooter>&amp;R&amp;8&amp;F_&amp;A</oddFooter>
  </headerFooter>
</worksheet>
</file>

<file path=xl/worksheets/sheet6.xml><?xml version="1.0" encoding="utf-8"?>
<worksheet xmlns="http://schemas.openxmlformats.org/spreadsheetml/2006/main" xmlns:r="http://schemas.openxmlformats.org/officeDocument/2006/relationships">
  <sheetPr codeName="Feuil3">
    <tabColor rgb="FFFFC000"/>
  </sheetPr>
  <dimension ref="A11:N30"/>
  <sheetViews>
    <sheetView showGridLines="0" view="pageBreakPreview" zoomScale="170" zoomScaleSheetLayoutView="170" workbookViewId="0" topLeftCell="A16">
      <selection activeCell="B26" sqref="B26"/>
    </sheetView>
  </sheetViews>
  <sheetFormatPr defaultColWidth="11.421875" defaultRowHeight="12.75"/>
  <cols>
    <col min="1" max="1" width="29.28125" style="0" customWidth="1"/>
    <col min="2" max="2" width="13.00390625" style="0" customWidth="1"/>
    <col min="3" max="3" width="2.8515625" style="0" customWidth="1"/>
    <col min="4" max="11" width="3.7109375" style="0" customWidth="1"/>
    <col min="12" max="12" width="3.28125" style="0" customWidth="1"/>
    <col min="13" max="13" width="14.8515625" style="0" customWidth="1"/>
    <col min="14" max="14" width="5.421875" style="0" customWidth="1"/>
    <col min="16" max="16" width="7.00390625" style="0" customWidth="1"/>
  </cols>
  <sheetData>
    <row r="1" ht="39" customHeight="1"/>
    <row r="11" ht="12.75">
      <c r="A11" s="201" t="s">
        <v>98</v>
      </c>
    </row>
    <row r="12" spans="2:14" ht="14.25" thickBot="1">
      <c r="B12" s="202" t="s">
        <v>97</v>
      </c>
      <c r="C12" s="203"/>
      <c r="D12" s="202">
        <v>1</v>
      </c>
      <c r="E12" s="203"/>
      <c r="F12" s="202">
        <v>2</v>
      </c>
      <c r="G12" s="203"/>
      <c r="H12" s="202">
        <v>3</v>
      </c>
      <c r="I12" s="203"/>
      <c r="J12" s="202">
        <v>4</v>
      </c>
      <c r="K12" s="203"/>
      <c r="L12" s="202">
        <v>5</v>
      </c>
      <c r="M12" s="200"/>
      <c r="N12" s="200"/>
    </row>
    <row r="13" spans="1:13" ht="39" customHeight="1" thickBot="1" thickTop="1">
      <c r="A13" s="204" t="s">
        <v>94</v>
      </c>
      <c r="B13" s="477"/>
      <c r="C13" s="477"/>
      <c r="D13" s="478"/>
      <c r="E13" s="477"/>
      <c r="F13" s="478"/>
      <c r="G13" s="477"/>
      <c r="H13" s="477"/>
      <c r="I13" s="477"/>
      <c r="J13" s="477"/>
      <c r="K13" s="477"/>
      <c r="L13" s="477"/>
      <c r="M13" s="481"/>
    </row>
    <row r="14" spans="1:13" ht="59.25" customHeight="1" thickBot="1" thickTop="1">
      <c r="A14" s="204" t="s">
        <v>100</v>
      </c>
      <c r="B14" s="477"/>
      <c r="C14" s="477"/>
      <c r="D14" s="478"/>
      <c r="E14" s="477"/>
      <c r="F14" s="477"/>
      <c r="G14" s="477"/>
      <c r="H14" s="477"/>
      <c r="I14" s="477"/>
      <c r="J14" s="477"/>
      <c r="K14" s="477"/>
      <c r="L14" s="477"/>
      <c r="M14" s="481"/>
    </row>
    <row r="15" spans="1:13" ht="54" customHeight="1" thickBot="1" thickTop="1">
      <c r="A15" s="205" t="s">
        <v>99</v>
      </c>
      <c r="B15" s="477"/>
      <c r="C15" s="477"/>
      <c r="D15" s="478"/>
      <c r="E15" s="477"/>
      <c r="F15" s="477"/>
      <c r="G15" s="477"/>
      <c r="H15" s="477"/>
      <c r="I15" s="477"/>
      <c r="J15" s="477"/>
      <c r="K15" s="477"/>
      <c r="L15" s="477"/>
      <c r="M15" s="481"/>
    </row>
    <row r="16" spans="1:13" ht="27.75" customHeight="1" thickBot="1" thickTop="1">
      <c r="A16" s="206" t="s">
        <v>87</v>
      </c>
      <c r="B16" s="477"/>
      <c r="C16" s="477"/>
      <c r="D16" s="477"/>
      <c r="E16" s="477"/>
      <c r="F16" s="477"/>
      <c r="G16" s="477"/>
      <c r="H16" s="477"/>
      <c r="I16" s="477"/>
      <c r="J16" s="477"/>
      <c r="K16" s="477"/>
      <c r="L16" s="477"/>
      <c r="M16" s="481"/>
    </row>
    <row r="17" spans="1:13" ht="21.75" customHeight="1" thickBot="1" thickTop="1">
      <c r="A17" s="206" t="s">
        <v>95</v>
      </c>
      <c r="B17" s="477"/>
      <c r="C17" s="477"/>
      <c r="D17" s="477"/>
      <c r="E17" s="477"/>
      <c r="F17" s="477"/>
      <c r="G17" s="477"/>
      <c r="H17" s="477"/>
      <c r="I17" s="477"/>
      <c r="J17" s="477"/>
      <c r="K17" s="477"/>
      <c r="L17" s="477"/>
      <c r="M17" s="481"/>
    </row>
    <row r="18" spans="1:13" ht="27.75" customHeight="1" thickBot="1" thickTop="1">
      <c r="A18" s="204" t="s">
        <v>88</v>
      </c>
      <c r="B18" s="477"/>
      <c r="C18" s="477"/>
      <c r="D18" s="477"/>
      <c r="E18" s="477"/>
      <c r="F18" s="477"/>
      <c r="G18" s="477"/>
      <c r="H18" s="477"/>
      <c r="I18" s="477"/>
      <c r="J18" s="477"/>
      <c r="K18" s="477"/>
      <c r="L18" s="477"/>
      <c r="M18" s="481"/>
    </row>
    <row r="19" spans="1:13" ht="18" customHeight="1" thickBot="1" thickTop="1">
      <c r="A19" s="206" t="s">
        <v>89</v>
      </c>
      <c r="B19" s="477"/>
      <c r="C19" s="477"/>
      <c r="D19" s="477"/>
      <c r="E19" s="477"/>
      <c r="F19" s="477"/>
      <c r="G19" s="477"/>
      <c r="H19" s="477"/>
      <c r="I19" s="477"/>
      <c r="J19" s="477"/>
      <c r="K19" s="477"/>
      <c r="L19" s="477"/>
      <c r="M19" s="481"/>
    </row>
    <row r="20" spans="1:13" ht="18.75" customHeight="1" thickBot="1" thickTop="1">
      <c r="A20" s="206" t="s">
        <v>90</v>
      </c>
      <c r="B20" s="477"/>
      <c r="C20" s="477"/>
      <c r="D20" s="477"/>
      <c r="E20" s="477"/>
      <c r="F20" s="477"/>
      <c r="G20" s="477"/>
      <c r="H20" s="477"/>
      <c r="I20" s="477"/>
      <c r="J20" s="477"/>
      <c r="K20" s="477"/>
      <c r="L20" s="477"/>
      <c r="M20" s="481"/>
    </row>
    <row r="21" spans="1:13" ht="56.25" customHeight="1" thickBot="1" thickTop="1">
      <c r="A21" s="204" t="s">
        <v>187</v>
      </c>
      <c r="B21" s="478"/>
      <c r="C21" s="477"/>
      <c r="D21" s="478"/>
      <c r="E21" s="477"/>
      <c r="F21" s="478"/>
      <c r="G21" s="477"/>
      <c r="H21" s="478"/>
      <c r="I21" s="477"/>
      <c r="J21" s="478"/>
      <c r="K21" s="477"/>
      <c r="L21" s="478"/>
      <c r="M21" s="481"/>
    </row>
    <row r="22" spans="1:13" ht="24" customHeight="1" thickBot="1" thickTop="1">
      <c r="A22" s="206" t="s">
        <v>91</v>
      </c>
      <c r="B22" s="477"/>
      <c r="C22" s="477"/>
      <c r="D22" s="477"/>
      <c r="E22" s="477"/>
      <c r="F22" s="477"/>
      <c r="G22" s="477"/>
      <c r="H22" s="477"/>
      <c r="I22" s="477"/>
      <c r="J22" s="477"/>
      <c r="K22" s="477"/>
      <c r="L22" s="477"/>
      <c r="M22" s="481"/>
    </row>
    <row r="23" spans="1:13" ht="28.5" thickBot="1" thickTop="1">
      <c r="A23" s="204" t="s">
        <v>92</v>
      </c>
      <c r="B23" s="477"/>
      <c r="C23" s="477"/>
      <c r="D23" s="477"/>
      <c r="E23" s="477"/>
      <c r="F23" s="477"/>
      <c r="G23" s="477"/>
      <c r="H23" s="477"/>
      <c r="I23" s="477"/>
      <c r="J23" s="477"/>
      <c r="K23" s="477"/>
      <c r="L23" s="477"/>
      <c r="M23" s="481"/>
    </row>
    <row r="24" spans="1:13" ht="69" thickBot="1" thickTop="1">
      <c r="A24" s="204" t="s">
        <v>96</v>
      </c>
      <c r="B24" s="477"/>
      <c r="C24" s="477"/>
      <c r="D24" s="477"/>
      <c r="E24" s="477"/>
      <c r="F24" s="477"/>
      <c r="G24" s="477"/>
      <c r="H24" s="477"/>
      <c r="I24" s="477"/>
      <c r="J24" s="477"/>
      <c r="K24" s="477"/>
      <c r="L24" s="477"/>
      <c r="M24" s="481"/>
    </row>
    <row r="25" spans="1:13" ht="55.5" thickBot="1" thickTop="1">
      <c r="A25" s="204" t="s">
        <v>93</v>
      </c>
      <c r="B25" s="477"/>
      <c r="C25" s="477"/>
      <c r="D25" s="477"/>
      <c r="E25" s="477"/>
      <c r="F25" s="477"/>
      <c r="G25" s="477"/>
      <c r="H25" s="477"/>
      <c r="I25" s="477"/>
      <c r="J25" s="477"/>
      <c r="K25" s="477"/>
      <c r="L25" s="477"/>
      <c r="M25" s="481"/>
    </row>
    <row r="26" spans="1:13" ht="16.5" customHeight="1" thickBot="1" thickTop="1">
      <c r="A26" s="204" t="s">
        <v>189</v>
      </c>
      <c r="B26" s="481"/>
      <c r="C26" s="481"/>
      <c r="D26" s="481"/>
      <c r="E26" s="481"/>
      <c r="F26" s="481"/>
      <c r="G26" s="481"/>
      <c r="H26" s="481"/>
      <c r="I26" s="481"/>
      <c r="J26" s="481"/>
      <c r="K26" s="481"/>
      <c r="L26" s="481"/>
      <c r="M26" s="481"/>
    </row>
    <row r="27" spans="1:13" ht="13.5" thickTop="1">
      <c r="A27" s="199"/>
      <c r="B27" s="481"/>
      <c r="C27" s="481"/>
      <c r="D27" s="481"/>
      <c r="E27" s="481"/>
      <c r="F27" s="481"/>
      <c r="G27" s="481"/>
      <c r="H27" s="481"/>
      <c r="I27" s="481"/>
      <c r="J27" s="481"/>
      <c r="K27" s="481"/>
      <c r="L27" s="481"/>
      <c r="M27" s="481"/>
    </row>
    <row r="28" spans="1:13" ht="12.75">
      <c r="A28" s="199"/>
      <c r="B28" s="481"/>
      <c r="C28" s="481"/>
      <c r="D28" s="481"/>
      <c r="E28" s="481"/>
      <c r="F28" s="481"/>
      <c r="G28" s="481"/>
      <c r="H28" s="481"/>
      <c r="I28" s="481"/>
      <c r="J28" s="481"/>
      <c r="K28" s="481"/>
      <c r="L28" s="481"/>
      <c r="M28" s="481"/>
    </row>
    <row r="29" ht="12.75">
      <c r="A29" s="199"/>
    </row>
    <row r="30" ht="12.75">
      <c r="A30" s="199"/>
    </row>
  </sheetData>
  <sheetProtection selectLockedCells="1"/>
  <printOptions/>
  <pageMargins left="0.25" right="0.25" top="0.75" bottom="0.75" header="0.3" footer="0.3"/>
  <pageSetup horizontalDpi="600" verticalDpi="600" orientation="portrait" paperSize="9" scale="99" r:id="rId3"/>
  <colBreaks count="1" manualBreakCount="1">
    <brk id="13" max="30" man="1"/>
  </colBreaks>
  <drawing r:id="rId2"/>
  <legacyDrawing r:id="rId1"/>
</worksheet>
</file>

<file path=xl/worksheets/sheet7.xml><?xml version="1.0" encoding="utf-8"?>
<worksheet xmlns="http://schemas.openxmlformats.org/spreadsheetml/2006/main" xmlns:r="http://schemas.openxmlformats.org/officeDocument/2006/relationships">
  <sheetPr codeName="Feuil14">
    <tabColor rgb="FF009BB9"/>
    <pageSetUpPr fitToPage="1"/>
  </sheetPr>
  <dimension ref="A1:J80"/>
  <sheetViews>
    <sheetView showGridLines="0" tabSelected="1" view="pageBreakPreview" zoomScaleSheetLayoutView="100" workbookViewId="0" topLeftCell="A1">
      <selection activeCell="L57" sqref="L57"/>
    </sheetView>
  </sheetViews>
  <sheetFormatPr defaultColWidth="11.421875" defaultRowHeight="12.75"/>
  <cols>
    <col min="1" max="1" width="22.140625" style="209" customWidth="1"/>
    <col min="2" max="2" width="28.7109375" style="209" customWidth="1"/>
    <col min="3" max="3" width="9.140625" style="209" customWidth="1"/>
    <col min="4" max="4" width="30.28125" style="209" customWidth="1"/>
    <col min="5" max="5" width="17.00390625" style="209" customWidth="1"/>
    <col min="6" max="6" width="2.140625" style="209" customWidth="1"/>
    <col min="7" max="7" width="2.140625" style="210" customWidth="1"/>
    <col min="8" max="8" width="2.421875" style="211" customWidth="1"/>
    <col min="9" max="9" width="2.140625" style="210" customWidth="1"/>
    <col min="10" max="16384" width="11.421875" style="209" customWidth="1"/>
  </cols>
  <sheetData>
    <row r="1" spans="1:10" ht="15.75">
      <c r="A1" s="437" t="s">
        <v>180</v>
      </c>
      <c r="B1" s="437"/>
      <c r="C1" s="437"/>
      <c r="D1" s="437"/>
      <c r="E1" s="437"/>
      <c r="F1" s="437"/>
      <c r="G1" s="437"/>
      <c r="H1" s="437"/>
      <c r="J1"/>
    </row>
    <row r="2" spans="1:8" ht="12.75">
      <c r="A2" s="436"/>
      <c r="B2" s="436"/>
      <c r="C2" s="436"/>
      <c r="D2" s="436"/>
      <c r="E2" s="436"/>
      <c r="F2" s="436"/>
      <c r="G2" s="436"/>
      <c r="H2" s="436"/>
    </row>
    <row r="3" spans="1:9" ht="13.5" thickBot="1">
      <c r="A3" s="213"/>
      <c r="B3" s="213"/>
      <c r="C3" s="213"/>
      <c r="D3" s="213"/>
      <c r="E3" s="213"/>
      <c r="F3" s="213"/>
      <c r="G3" s="213"/>
      <c r="H3" s="436"/>
      <c r="I3" s="213"/>
    </row>
    <row r="4" spans="1:9" ht="15.75" customHeight="1">
      <c r="A4" s="655" t="s">
        <v>45</v>
      </c>
      <c r="B4" s="656"/>
      <c r="C4" s="433"/>
      <c r="D4" s="213"/>
      <c r="E4" s="321"/>
      <c r="F4" s="213"/>
      <c r="H4" s="209"/>
      <c r="I4" s="209"/>
    </row>
    <row r="5" spans="1:9" ht="15.75" customHeight="1">
      <c r="A5" s="657"/>
      <c r="B5" s="658"/>
      <c r="C5" s="433"/>
      <c r="D5" s="213" t="s">
        <v>181</v>
      </c>
      <c r="E5" s="490" t="s">
        <v>186</v>
      </c>
      <c r="F5" s="213"/>
      <c r="G5" s="209"/>
      <c r="H5" s="209"/>
      <c r="I5" s="209"/>
    </row>
    <row r="6" spans="1:9" ht="15.75" customHeight="1">
      <c r="A6" s="657"/>
      <c r="B6" s="658"/>
      <c r="C6" s="433"/>
      <c r="D6" s="213" t="s">
        <v>182</v>
      </c>
      <c r="E6" s="490" t="s">
        <v>183</v>
      </c>
      <c r="F6" s="213"/>
      <c r="G6" s="209"/>
      <c r="H6" s="209"/>
      <c r="I6" s="209"/>
    </row>
    <row r="7" spans="1:9" ht="15.75" customHeight="1" thickBot="1">
      <c r="A7" s="659"/>
      <c r="B7" s="660"/>
      <c r="C7" s="433"/>
      <c r="D7" s="213"/>
      <c r="E7" s="307"/>
      <c r="F7" s="213"/>
      <c r="G7" s="209"/>
      <c r="H7" s="209"/>
      <c r="I7" s="209"/>
    </row>
    <row r="8" spans="1:9" ht="15.75">
      <c r="A8" s="431"/>
      <c r="B8" s="430"/>
      <c r="C8" s="430"/>
      <c r="D8" s="308"/>
      <c r="E8" s="429"/>
      <c r="F8" s="308"/>
      <c r="G8" s="213"/>
      <c r="H8" s="428"/>
      <c r="I8" s="213"/>
    </row>
    <row r="9" spans="1:9" ht="17.25" thickBot="1">
      <c r="A9" s="375"/>
      <c r="B9" s="375"/>
      <c r="C9" s="370"/>
      <c r="D9" s="374"/>
      <c r="E9" s="373"/>
      <c r="F9" s="372"/>
      <c r="G9" s="213"/>
      <c r="H9" s="331"/>
      <c r="I9" s="213"/>
    </row>
    <row r="10" spans="1:9" ht="30.75" customHeight="1" thickBot="1">
      <c r="A10" s="651" t="s">
        <v>143</v>
      </c>
      <c r="B10" s="652"/>
      <c r="C10" s="370"/>
      <c r="D10" s="369">
        <f>SUM(D11+D18+D23+D27)</f>
        <v>0</v>
      </c>
      <c r="E10" s="368">
        <f>IF(D10=0,"",D10/$D$36)</f>
      </c>
      <c r="F10" s="341"/>
      <c r="G10" s="213"/>
      <c r="H10" s="337"/>
      <c r="I10" s="213"/>
    </row>
    <row r="11" spans="1:9" ht="18">
      <c r="A11" s="653" t="s">
        <v>142</v>
      </c>
      <c r="B11" s="654"/>
      <c r="C11" s="355"/>
      <c r="D11" s="367">
        <f>SUM(D12:D17)</f>
        <v>0</v>
      </c>
      <c r="E11" s="365">
        <f>IF(D11=0,"",D11/$D$10)</f>
      </c>
      <c r="F11" s="341"/>
      <c r="G11" s="213"/>
      <c r="H11" s="337"/>
      <c r="I11" s="213"/>
    </row>
    <row r="12" spans="1:9" ht="15.75">
      <c r="A12" s="641"/>
      <c r="B12" s="642"/>
      <c r="C12" s="238"/>
      <c r="D12" s="361"/>
      <c r="E12" s="353"/>
      <c r="F12" s="272"/>
      <c r="G12" s="213"/>
      <c r="H12" s="337"/>
      <c r="I12" s="213"/>
    </row>
    <row r="13" spans="1:9" ht="15" customHeight="1">
      <c r="A13" s="661"/>
      <c r="B13" s="662"/>
      <c r="C13" s="238"/>
      <c r="D13" s="349"/>
      <c r="E13" s="350"/>
      <c r="F13" s="272"/>
      <c r="G13" s="213"/>
      <c r="H13" s="337"/>
      <c r="I13" s="213"/>
    </row>
    <row r="14" spans="1:9" ht="15.75">
      <c r="A14" s="609"/>
      <c r="B14" s="610"/>
      <c r="C14" s="238"/>
      <c r="D14" s="250"/>
      <c r="E14" s="350"/>
      <c r="F14" s="272"/>
      <c r="G14" s="213"/>
      <c r="H14" s="337"/>
      <c r="I14" s="213"/>
    </row>
    <row r="15" spans="1:9" ht="15.75">
      <c r="A15" s="609"/>
      <c r="B15" s="610"/>
      <c r="C15" s="238"/>
      <c r="D15" s="250"/>
      <c r="E15" s="350"/>
      <c r="F15" s="272"/>
      <c r="G15" s="213"/>
      <c r="H15" s="337"/>
      <c r="I15" s="213"/>
    </row>
    <row r="16" spans="1:9" ht="15.75">
      <c r="A16" s="609"/>
      <c r="B16" s="610"/>
      <c r="C16" s="292"/>
      <c r="D16" s="250"/>
      <c r="E16" s="350"/>
      <c r="F16" s="272"/>
      <c r="G16" s="213"/>
      <c r="H16" s="337"/>
      <c r="I16" s="213"/>
    </row>
    <row r="17" spans="1:9" ht="15.75">
      <c r="A17" s="609"/>
      <c r="B17" s="610"/>
      <c r="C17" s="238"/>
      <c r="D17" s="250"/>
      <c r="E17" s="350"/>
      <c r="F17" s="272"/>
      <c r="G17" s="213"/>
      <c r="H17" s="337"/>
      <c r="I17" s="213"/>
    </row>
    <row r="18" spans="1:9" ht="18">
      <c r="A18" s="647" t="s">
        <v>135</v>
      </c>
      <c r="B18" s="648"/>
      <c r="C18" s="363"/>
      <c r="D18" s="354">
        <f>SUM(D19:D22)</f>
        <v>0</v>
      </c>
      <c r="E18" s="339">
        <f>IF(D18=0,"",D18/$D$10)</f>
      </c>
      <c r="F18" s="341"/>
      <c r="G18" s="213"/>
      <c r="H18" s="337"/>
      <c r="I18" s="213"/>
    </row>
    <row r="19" spans="1:9" ht="18">
      <c r="A19" s="641"/>
      <c r="B19" s="642"/>
      <c r="C19" s="363"/>
      <c r="D19" s="361"/>
      <c r="E19" s="353"/>
      <c r="F19" s="362"/>
      <c r="G19" s="213"/>
      <c r="H19" s="337"/>
      <c r="I19" s="213"/>
    </row>
    <row r="20" spans="1:9" ht="30" customHeight="1">
      <c r="A20" s="649"/>
      <c r="B20" s="650"/>
      <c r="C20" s="238"/>
      <c r="D20" s="349"/>
      <c r="E20" s="350"/>
      <c r="F20" s="272"/>
      <c r="G20" s="213"/>
      <c r="H20" s="337"/>
      <c r="I20" s="213"/>
    </row>
    <row r="21" spans="1:9" ht="15.75">
      <c r="A21" s="609"/>
      <c r="B21" s="610"/>
      <c r="C21" s="238"/>
      <c r="D21" s="250"/>
      <c r="E21" s="360"/>
      <c r="F21" s="272"/>
      <c r="G21" s="213"/>
      <c r="H21" s="337"/>
      <c r="I21" s="213"/>
    </row>
    <row r="22" spans="1:9" ht="15" customHeight="1">
      <c r="A22" s="609"/>
      <c r="B22" s="610"/>
      <c r="C22" s="238"/>
      <c r="D22" s="247"/>
      <c r="E22" s="360"/>
      <c r="F22" s="272"/>
      <c r="G22" s="213"/>
      <c r="H22" s="337"/>
      <c r="I22" s="213"/>
    </row>
    <row r="23" spans="1:9" ht="18">
      <c r="A23" s="645" t="s">
        <v>171</v>
      </c>
      <c r="B23" s="646"/>
      <c r="C23" s="355"/>
      <c r="D23" s="354">
        <f>SUM(D24:D26)</f>
        <v>0</v>
      </c>
      <c r="E23" s="339">
        <f>IF(D23=0,"",D23/$D$10)</f>
      </c>
      <c r="F23" s="341"/>
      <c r="G23" s="213"/>
      <c r="H23" s="337"/>
      <c r="I23" s="213"/>
    </row>
    <row r="24" spans="1:9" ht="31.5" customHeight="1">
      <c r="A24" s="641"/>
      <c r="B24" s="642"/>
      <c r="C24" s="238"/>
      <c r="D24" s="352"/>
      <c r="E24" s="353"/>
      <c r="F24" s="272"/>
      <c r="G24" s="213"/>
      <c r="H24" s="337"/>
      <c r="I24" s="213"/>
    </row>
    <row r="25" spans="1:9" ht="15.75">
      <c r="A25" s="609"/>
      <c r="B25" s="610"/>
      <c r="C25" s="238"/>
      <c r="D25" s="349"/>
      <c r="E25" s="350"/>
      <c r="F25" s="272"/>
      <c r="G25" s="213"/>
      <c r="H25" s="337"/>
      <c r="I25" s="213"/>
    </row>
    <row r="26" spans="1:9" ht="15.75">
      <c r="A26" s="609"/>
      <c r="B26" s="610"/>
      <c r="C26" s="345"/>
      <c r="D26" s="343"/>
      <c r="E26" s="344"/>
      <c r="F26" s="272"/>
      <c r="G26" s="213"/>
      <c r="H26" s="337"/>
      <c r="I26" s="213"/>
    </row>
    <row r="27" spans="1:9" ht="18">
      <c r="A27" s="639" t="s">
        <v>172</v>
      </c>
      <c r="B27" s="640"/>
      <c r="C27" s="262"/>
      <c r="D27" s="340">
        <f>SUM(D28:D34)</f>
        <v>0</v>
      </c>
      <c r="E27" s="339">
        <f>IF(D27=0,"",D27/$D$10)</f>
      </c>
      <c r="F27" s="341"/>
      <c r="G27" s="213"/>
      <c r="H27" s="337"/>
      <c r="I27" s="213"/>
    </row>
    <row r="28" spans="1:9" ht="15.75">
      <c r="A28" s="641"/>
      <c r="B28" s="642"/>
      <c r="C28" s="243"/>
      <c r="D28" s="247"/>
      <c r="E28" s="338"/>
      <c r="F28" s="272"/>
      <c r="G28" s="213"/>
      <c r="H28" s="337"/>
      <c r="I28" s="213"/>
    </row>
    <row r="29" spans="1:9" ht="15.75">
      <c r="A29" s="609"/>
      <c r="B29" s="610"/>
      <c r="C29" s="243"/>
      <c r="D29" s="247"/>
      <c r="E29" s="335"/>
      <c r="F29" s="272"/>
      <c r="G29" s="213"/>
      <c r="H29" s="323"/>
      <c r="I29" s="213"/>
    </row>
    <row r="30" spans="1:9" ht="15.75">
      <c r="A30" s="611"/>
      <c r="B30" s="612"/>
      <c r="C30" s="243"/>
      <c r="D30" s="258"/>
      <c r="E30" s="335"/>
      <c r="F30" s="272"/>
      <c r="G30" s="213"/>
      <c r="H30" s="323"/>
      <c r="I30" s="213"/>
    </row>
    <row r="31" spans="1:9" ht="15.75">
      <c r="A31" s="617" t="s">
        <v>173</v>
      </c>
      <c r="B31" s="618"/>
      <c r="C31" s="462"/>
      <c r="D31" s="463">
        <f>SUM(D32:D34)</f>
        <v>0</v>
      </c>
      <c r="E31" s="466"/>
      <c r="F31" s="461"/>
      <c r="G31" s="213"/>
      <c r="H31" s="323"/>
      <c r="I31" s="213"/>
    </row>
    <row r="32" spans="1:9" ht="15.75">
      <c r="A32" s="615"/>
      <c r="B32" s="616"/>
      <c r="C32" s="243"/>
      <c r="D32" s="265"/>
      <c r="E32" s="335"/>
      <c r="F32" s="272"/>
      <c r="G32" s="213"/>
      <c r="H32" s="323"/>
      <c r="I32" s="213"/>
    </row>
    <row r="33" spans="1:9" ht="15.75">
      <c r="A33" s="613"/>
      <c r="B33" s="614"/>
      <c r="C33" s="243"/>
      <c r="D33" s="258"/>
      <c r="E33" s="335"/>
      <c r="F33" s="272"/>
      <c r="G33" s="213"/>
      <c r="H33" s="323"/>
      <c r="I33" s="213"/>
    </row>
    <row r="34" spans="1:9" ht="15.75">
      <c r="A34" s="623"/>
      <c r="B34" s="624"/>
      <c r="C34" s="459"/>
      <c r="D34" s="464"/>
      <c r="E34" s="465"/>
      <c r="F34" s="272"/>
      <c r="G34" s="213"/>
      <c r="H34" s="323"/>
      <c r="I34" s="213"/>
    </row>
    <row r="35" spans="1:9" ht="16.5" thickBot="1">
      <c r="A35" s="238"/>
      <c r="B35" s="238"/>
      <c r="C35" s="238"/>
      <c r="D35" s="217"/>
      <c r="E35" s="231"/>
      <c r="F35" s="237"/>
      <c r="G35" s="213"/>
      <c r="H35" s="331"/>
      <c r="I35" s="213"/>
    </row>
    <row r="36" spans="1:9" ht="18.75" thickBot="1">
      <c r="A36" s="643" t="s">
        <v>60</v>
      </c>
      <c r="B36" s="644"/>
      <c r="C36" s="330"/>
      <c r="D36" s="232">
        <f>D11+D18+D23+D27</f>
        <v>0</v>
      </c>
      <c r="E36" s="329"/>
      <c r="F36" s="328"/>
      <c r="G36" s="213"/>
      <c r="H36" s="327"/>
      <c r="I36" s="213"/>
    </row>
    <row r="37" spans="1:9" ht="18.75" thickBot="1">
      <c r="A37" s="317"/>
      <c r="B37" s="317"/>
      <c r="C37" s="317"/>
      <c r="D37" s="325"/>
      <c r="E37" s="228"/>
      <c r="F37" s="325"/>
      <c r="G37" s="213"/>
      <c r="H37" s="323"/>
      <c r="I37" s="213"/>
    </row>
    <row r="38" spans="1:9" ht="18">
      <c r="A38" s="629" t="s">
        <v>61</v>
      </c>
      <c r="B38" s="630"/>
      <c r="C38" s="317"/>
      <c r="D38" s="213"/>
      <c r="E38" s="321"/>
      <c r="F38" s="213"/>
      <c r="G38" s="209"/>
      <c r="H38" s="209"/>
      <c r="I38" s="209"/>
    </row>
    <row r="39" spans="1:9" ht="18">
      <c r="A39" s="631"/>
      <c r="B39" s="632"/>
      <c r="C39" s="317"/>
      <c r="D39" s="213"/>
      <c r="E39" s="314"/>
      <c r="F39" s="213"/>
      <c r="G39" s="209"/>
      <c r="H39" s="209"/>
      <c r="I39" s="209"/>
    </row>
    <row r="40" spans="1:9" ht="18">
      <c r="A40" s="631"/>
      <c r="B40" s="632"/>
      <c r="C40" s="317"/>
      <c r="D40" s="213"/>
      <c r="E40" s="314"/>
      <c r="F40" s="213"/>
      <c r="G40" s="209"/>
      <c r="H40" s="209"/>
      <c r="I40" s="209"/>
    </row>
    <row r="41" spans="1:9" ht="17.25" customHeight="1" thickBot="1">
      <c r="A41" s="633"/>
      <c r="B41" s="634"/>
      <c r="C41" s="311"/>
      <c r="D41" s="213"/>
      <c r="E41" s="307"/>
      <c r="F41" s="213"/>
      <c r="G41" s="209"/>
      <c r="H41" s="209"/>
      <c r="I41" s="209"/>
    </row>
    <row r="42" spans="1:9" ht="9.75" customHeight="1" thickBot="1">
      <c r="A42" s="304"/>
      <c r="B42" s="304"/>
      <c r="C42" s="304"/>
      <c r="D42" s="237"/>
      <c r="E42" s="303"/>
      <c r="F42" s="237"/>
      <c r="G42" s="213"/>
      <c r="H42" s="216"/>
      <c r="I42" s="213"/>
    </row>
    <row r="43" spans="1:9" ht="16.5" thickBot="1">
      <c r="A43" s="635" t="s">
        <v>117</v>
      </c>
      <c r="B43" s="636"/>
      <c r="C43" s="292"/>
      <c r="D43" s="278">
        <f>SUM(D44:D48)</f>
        <v>0</v>
      </c>
      <c r="E43" s="277">
        <f>IF(D43=0,"",D43/$D$75)</f>
      </c>
      <c r="F43" s="291"/>
      <c r="G43" s="213"/>
      <c r="H43" s="216"/>
      <c r="I43" s="213"/>
    </row>
    <row r="44" spans="1:9" ht="15.75">
      <c r="A44" s="637"/>
      <c r="B44" s="638"/>
      <c r="C44" s="292"/>
      <c r="D44" s="302"/>
      <c r="E44" s="301"/>
      <c r="F44" s="294"/>
      <c r="G44" s="213"/>
      <c r="H44" s="216"/>
      <c r="I44" s="213"/>
    </row>
    <row r="45" spans="1:9" ht="15.75">
      <c r="A45" s="609"/>
      <c r="B45" s="610"/>
      <c r="C45" s="292"/>
      <c r="D45" s="247"/>
      <c r="E45" s="299"/>
      <c r="F45" s="294"/>
      <c r="G45" s="213"/>
      <c r="H45" s="216"/>
      <c r="I45" s="213"/>
    </row>
    <row r="46" spans="1:9" ht="15.75">
      <c r="A46" s="480"/>
      <c r="B46" s="460"/>
      <c r="C46" s="292"/>
      <c r="D46" s="247"/>
      <c r="E46" s="299"/>
      <c r="F46" s="294"/>
      <c r="G46" s="213"/>
      <c r="H46" s="216"/>
      <c r="I46" s="213"/>
    </row>
    <row r="47" spans="1:9" ht="15" customHeight="1">
      <c r="A47" s="609"/>
      <c r="B47" s="610"/>
      <c r="C47" s="292"/>
      <c r="D47" s="258"/>
      <c r="E47" s="248"/>
      <c r="F47" s="294"/>
      <c r="G47" s="213"/>
      <c r="H47" s="216"/>
      <c r="I47" s="213"/>
    </row>
    <row r="48" spans="1:9" ht="15.75">
      <c r="A48" s="623"/>
      <c r="B48" s="624"/>
      <c r="C48" s="467"/>
      <c r="D48" s="357"/>
      <c r="E48" s="259"/>
      <c r="F48" s="294"/>
      <c r="G48" s="213"/>
      <c r="H48" s="216"/>
      <c r="I48" s="213"/>
    </row>
    <row r="49" spans="1:9" ht="16.5" thickBot="1">
      <c r="A49" s="289"/>
      <c r="B49" s="289"/>
      <c r="C49" s="292"/>
      <c r="D49" s="290"/>
      <c r="E49" s="216"/>
      <c r="F49" s="291"/>
      <c r="G49" s="213"/>
      <c r="H49" s="216"/>
      <c r="I49" s="213"/>
    </row>
    <row r="50" spans="1:9" ht="15.75">
      <c r="A50" s="625" t="s">
        <v>113</v>
      </c>
      <c r="B50" s="626"/>
      <c r="C50" s="289"/>
      <c r="D50" s="278">
        <f>SUM(D51:D52)</f>
        <v>0</v>
      </c>
      <c r="E50" s="277">
        <f>IF(D50=0,"",D50/$D$75)</f>
      </c>
      <c r="F50" s="237"/>
      <c r="G50" s="213"/>
      <c r="H50" s="216"/>
      <c r="I50" s="213"/>
    </row>
    <row r="51" spans="1:9" ht="15.75">
      <c r="A51" s="627" t="s">
        <v>112</v>
      </c>
      <c r="B51" s="628"/>
      <c r="C51" s="243"/>
      <c r="D51" s="286"/>
      <c r="E51" s="287"/>
      <c r="F51" s="272"/>
      <c r="G51" s="213"/>
      <c r="H51" s="216"/>
      <c r="I51" s="213"/>
    </row>
    <row r="52" spans="1:9" ht="16.5" thickBot="1">
      <c r="A52" s="245" t="s">
        <v>55</v>
      </c>
      <c r="B52" s="244"/>
      <c r="C52" s="243"/>
      <c r="D52" s="284"/>
      <c r="E52" s="283"/>
      <c r="F52" s="272"/>
      <c r="G52" s="213"/>
      <c r="H52" s="216"/>
      <c r="I52" s="213"/>
    </row>
    <row r="53" spans="1:9" ht="16.5" thickBot="1">
      <c r="A53" s="238"/>
      <c r="B53" s="238"/>
      <c r="C53" s="238"/>
      <c r="D53" s="237"/>
      <c r="E53" s="280"/>
      <c r="F53" s="279"/>
      <c r="G53" s="213"/>
      <c r="H53" s="216"/>
      <c r="I53" s="213"/>
    </row>
    <row r="54" spans="1:9" ht="15.75">
      <c r="A54" s="625" t="s">
        <v>111</v>
      </c>
      <c r="B54" s="626"/>
      <c r="C54" s="238"/>
      <c r="D54" s="278">
        <f>SUM(D55:D63)+D64+D68</f>
        <v>0</v>
      </c>
      <c r="E54" s="277">
        <f>IF(D54=0,"",D54/$D$75)</f>
      </c>
      <c r="F54" s="279"/>
      <c r="G54" s="213"/>
      <c r="H54" s="216"/>
      <c r="I54" s="213"/>
    </row>
    <row r="55" spans="1:9" ht="16.5">
      <c r="A55" s="470"/>
      <c r="B55" s="471" t="s">
        <v>174</v>
      </c>
      <c r="C55" s="238"/>
      <c r="D55" s="472">
        <f>Formulaire!I16</f>
        <v>0</v>
      </c>
      <c r="E55" s="248"/>
      <c r="F55" s="272"/>
      <c r="G55" s="213"/>
      <c r="H55" s="216"/>
      <c r="I55" s="213"/>
    </row>
    <row r="56" spans="1:9" ht="16.5">
      <c r="A56" s="420"/>
      <c r="B56" s="419" t="s">
        <v>176</v>
      </c>
      <c r="C56" s="238"/>
      <c r="D56" s="472"/>
      <c r="E56" s="248"/>
      <c r="F56" s="272"/>
      <c r="G56" s="213"/>
      <c r="H56" s="216"/>
      <c r="I56" s="213"/>
    </row>
    <row r="57" spans="1:9" ht="24" customHeight="1">
      <c r="A57" s="274" t="s">
        <v>110</v>
      </c>
      <c r="B57" s="260"/>
      <c r="C57" s="238"/>
      <c r="D57" s="273"/>
      <c r="E57" s="248"/>
      <c r="F57" s="272"/>
      <c r="G57" s="213"/>
      <c r="H57" s="216"/>
      <c r="I57" s="213"/>
    </row>
    <row r="58" spans="1:9" ht="15.75">
      <c r="A58" s="605" t="s">
        <v>53</v>
      </c>
      <c r="B58" s="606"/>
      <c r="C58" s="243"/>
      <c r="D58" s="250"/>
      <c r="E58" s="268"/>
      <c r="F58" s="241"/>
      <c r="G58" s="213"/>
      <c r="H58" s="216"/>
      <c r="I58" s="213"/>
    </row>
    <row r="59" spans="1:9" ht="15.75">
      <c r="A59" s="605" t="s">
        <v>52</v>
      </c>
      <c r="B59" s="606"/>
      <c r="C59" s="243"/>
      <c r="D59" s="247"/>
      <c r="E59" s="268"/>
      <c r="F59" s="241"/>
      <c r="G59" s="213"/>
      <c r="H59" s="216"/>
      <c r="I59" s="213"/>
    </row>
    <row r="60" spans="1:9" ht="15.75">
      <c r="A60" s="605" t="s">
        <v>48</v>
      </c>
      <c r="B60" s="606"/>
      <c r="C60" s="243"/>
      <c r="D60" s="247"/>
      <c r="E60" s="268"/>
      <c r="F60" s="241"/>
      <c r="G60" s="213"/>
      <c r="H60" s="216"/>
      <c r="I60" s="213"/>
    </row>
    <row r="61" spans="1:9" ht="15.75">
      <c r="A61" s="605" t="s">
        <v>54</v>
      </c>
      <c r="B61" s="606"/>
      <c r="C61" s="243"/>
      <c r="D61" s="247"/>
      <c r="E61" s="268"/>
      <c r="F61" s="241"/>
      <c r="G61" s="213"/>
      <c r="H61" s="216"/>
      <c r="I61" s="213"/>
    </row>
    <row r="62" spans="1:9" ht="15.75">
      <c r="A62" s="261" t="s">
        <v>55</v>
      </c>
      <c r="B62" s="260"/>
      <c r="C62" s="243"/>
      <c r="D62" s="247"/>
      <c r="E62" s="268"/>
      <c r="F62" s="241"/>
      <c r="G62" s="213"/>
      <c r="H62" s="216"/>
      <c r="I62" s="213"/>
    </row>
    <row r="63" spans="1:9" ht="18">
      <c r="A63" s="605" t="s">
        <v>56</v>
      </c>
      <c r="B63" s="606"/>
      <c r="C63" s="262"/>
      <c r="D63" s="265"/>
      <c r="E63" s="248"/>
      <c r="F63" s="241"/>
      <c r="G63" s="213"/>
      <c r="H63" s="216"/>
      <c r="I63" s="213"/>
    </row>
    <row r="64" spans="1:9" ht="18">
      <c r="A64" s="621" t="s">
        <v>109</v>
      </c>
      <c r="B64" s="622"/>
      <c r="C64" s="262"/>
      <c r="D64" s="254">
        <f>SUM(D65:D67)</f>
        <v>0</v>
      </c>
      <c r="E64" s="255"/>
      <c r="F64" s="217"/>
      <c r="G64" s="213"/>
      <c r="H64" s="216"/>
      <c r="I64" s="213"/>
    </row>
    <row r="65" spans="1:9" ht="18">
      <c r="A65" s="619" t="s">
        <v>108</v>
      </c>
      <c r="B65" s="620"/>
      <c r="C65" s="262"/>
      <c r="D65" s="252"/>
      <c r="E65" s="251"/>
      <c r="F65" s="241"/>
      <c r="G65" s="213"/>
      <c r="H65" s="216"/>
      <c r="I65" s="213"/>
    </row>
    <row r="66" spans="1:9" ht="15.75">
      <c r="A66" s="605" t="s">
        <v>107</v>
      </c>
      <c r="B66" s="606"/>
      <c r="C66" s="243"/>
      <c r="D66" s="247"/>
      <c r="E66" s="248"/>
      <c r="F66" s="241"/>
      <c r="G66" s="213"/>
      <c r="H66" s="216"/>
      <c r="I66" s="213"/>
    </row>
    <row r="67" spans="1:9" ht="15.75">
      <c r="A67" s="261" t="s">
        <v>55</v>
      </c>
      <c r="B67" s="260"/>
      <c r="C67" s="243"/>
      <c r="D67" s="258"/>
      <c r="E67" s="259"/>
      <c r="F67" s="241"/>
      <c r="G67" s="213"/>
      <c r="H67" s="216"/>
      <c r="I67" s="213"/>
    </row>
    <row r="68" spans="1:9" ht="15.75">
      <c r="A68" s="621" t="s">
        <v>106</v>
      </c>
      <c r="B68" s="622"/>
      <c r="C68" s="243"/>
      <c r="D68" s="256">
        <f>SUM(D69:D73)</f>
        <v>0</v>
      </c>
      <c r="E68" s="255"/>
      <c r="F68" s="217"/>
      <c r="G68" s="213"/>
      <c r="H68" s="216"/>
      <c r="I68" s="213"/>
    </row>
    <row r="69" spans="1:9" ht="15.75">
      <c r="A69" s="619" t="s">
        <v>57</v>
      </c>
      <c r="B69" s="620"/>
      <c r="C69" s="243"/>
      <c r="D69" s="252"/>
      <c r="E69" s="251"/>
      <c r="F69" s="241"/>
      <c r="G69" s="213"/>
      <c r="H69" s="216"/>
      <c r="I69" s="213"/>
    </row>
    <row r="70" spans="1:9" ht="15.75">
      <c r="A70" s="605" t="s">
        <v>58</v>
      </c>
      <c r="B70" s="606"/>
      <c r="C70" s="243"/>
      <c r="D70" s="247"/>
      <c r="E70" s="248"/>
      <c r="F70" s="241"/>
      <c r="G70" s="213"/>
      <c r="H70" s="216"/>
      <c r="I70" s="213"/>
    </row>
    <row r="71" spans="1:9" ht="15.75">
      <c r="A71" s="605" t="s">
        <v>105</v>
      </c>
      <c r="B71" s="606"/>
      <c r="C71" s="243"/>
      <c r="D71" s="247"/>
      <c r="E71" s="248"/>
      <c r="F71" s="241"/>
      <c r="G71" s="213"/>
      <c r="H71" s="216"/>
      <c r="I71" s="213"/>
    </row>
    <row r="72" spans="1:9" ht="15.75">
      <c r="A72" s="605" t="s">
        <v>59</v>
      </c>
      <c r="B72" s="606"/>
      <c r="C72" s="243"/>
      <c r="D72" s="247"/>
      <c r="E72" s="248"/>
      <c r="F72" s="241"/>
      <c r="G72" s="213"/>
      <c r="H72" s="216"/>
      <c r="I72" s="213"/>
    </row>
    <row r="73" spans="1:9" ht="16.5" thickBot="1">
      <c r="A73" s="245" t="s">
        <v>55</v>
      </c>
      <c r="B73" s="244"/>
      <c r="C73" s="243"/>
      <c r="D73" s="240"/>
      <c r="E73" s="242"/>
      <c r="F73" s="241"/>
      <c r="G73" s="213"/>
      <c r="H73" s="216"/>
      <c r="I73" s="213"/>
    </row>
    <row r="74" spans="1:9" ht="16.5" thickBot="1">
      <c r="A74" s="238"/>
      <c r="B74" s="228"/>
      <c r="C74" s="214"/>
      <c r="D74" s="217"/>
      <c r="E74" s="228"/>
      <c r="F74" s="237"/>
      <c r="G74" s="213"/>
      <c r="H74" s="216"/>
      <c r="I74" s="213"/>
    </row>
    <row r="75" spans="1:9" ht="18.75" thickBot="1">
      <c r="A75" s="607" t="s">
        <v>104</v>
      </c>
      <c r="B75" s="608"/>
      <c r="C75" s="234"/>
      <c r="D75" s="232">
        <f>SUM(D43+D50+D54)</f>
        <v>0</v>
      </c>
      <c r="E75" s="213"/>
      <c r="F75" s="233"/>
      <c r="G75" s="213"/>
      <c r="H75" s="216"/>
      <c r="I75" s="213"/>
    </row>
    <row r="76" spans="1:9" ht="21" thickBot="1">
      <c r="A76" s="230"/>
      <c r="B76" s="230"/>
      <c r="C76" s="229"/>
      <c r="D76" s="215"/>
      <c r="E76" s="228"/>
      <c r="F76" s="217"/>
      <c r="G76" s="213"/>
      <c r="H76" s="216"/>
      <c r="I76" s="213"/>
    </row>
    <row r="77" spans="1:9" ht="19.5" thickBot="1" thickTop="1">
      <c r="A77" s="213"/>
      <c r="B77" s="226" t="s">
        <v>103</v>
      </c>
      <c r="C77" s="225"/>
      <c r="D77" s="224">
        <f>D75-D36</f>
        <v>0</v>
      </c>
      <c r="E77" s="223"/>
      <c r="F77" s="468"/>
      <c r="G77" s="213"/>
      <c r="H77" s="216"/>
      <c r="I77" s="213"/>
    </row>
    <row r="78" spans="1:9" ht="16.5" thickTop="1">
      <c r="A78" s="220"/>
      <c r="B78" s="220"/>
      <c r="C78" s="219"/>
      <c r="D78" s="218"/>
      <c r="E78" s="214"/>
      <c r="F78" s="217"/>
      <c r="G78" s="213"/>
      <c r="H78" s="216"/>
      <c r="I78" s="213"/>
    </row>
    <row r="80" ht="15.75">
      <c r="A80" s="212"/>
    </row>
  </sheetData>
  <sheetProtection insertRows="0" selectLockedCells="1"/>
  <mergeCells count="50">
    <mergeCell ref="A10:B10"/>
    <mergeCell ref="A11:B11"/>
    <mergeCell ref="A4:B7"/>
    <mergeCell ref="A12:B12"/>
    <mergeCell ref="A13:B13"/>
    <mergeCell ref="A14:B14"/>
    <mergeCell ref="A15:B15"/>
    <mergeCell ref="A16:B16"/>
    <mergeCell ref="A17:B17"/>
    <mergeCell ref="A22:B22"/>
    <mergeCell ref="A23:B23"/>
    <mergeCell ref="A24:B24"/>
    <mergeCell ref="A18:B18"/>
    <mergeCell ref="A19:B19"/>
    <mergeCell ref="A20:B20"/>
    <mergeCell ref="A21:B21"/>
    <mergeCell ref="A38:B41"/>
    <mergeCell ref="A43:B43"/>
    <mergeCell ref="A44:B44"/>
    <mergeCell ref="A45:B45"/>
    <mergeCell ref="A25:B25"/>
    <mergeCell ref="A27:B27"/>
    <mergeCell ref="A28:B28"/>
    <mergeCell ref="A29:B29"/>
    <mergeCell ref="A34:B34"/>
    <mergeCell ref="A36:B36"/>
    <mergeCell ref="A47:B47"/>
    <mergeCell ref="A48:B48"/>
    <mergeCell ref="A50:B50"/>
    <mergeCell ref="A51:B51"/>
    <mergeCell ref="A54:B54"/>
    <mergeCell ref="A69:B69"/>
    <mergeCell ref="A70:B70"/>
    <mergeCell ref="A71:B71"/>
    <mergeCell ref="A58:B58"/>
    <mergeCell ref="A59:B59"/>
    <mergeCell ref="A60:B60"/>
    <mergeCell ref="A61:B61"/>
    <mergeCell ref="A63:B63"/>
    <mergeCell ref="A64:B64"/>
    <mergeCell ref="A72:B72"/>
    <mergeCell ref="A75:B75"/>
    <mergeCell ref="A26:B26"/>
    <mergeCell ref="A30:B30"/>
    <mergeCell ref="A33:B33"/>
    <mergeCell ref="A32:B32"/>
    <mergeCell ref="A31:B31"/>
    <mergeCell ref="A65:B65"/>
    <mergeCell ref="A66:B66"/>
    <mergeCell ref="A68:B68"/>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57" r:id="rId1"/>
  <headerFooter>
    <oddFooter>&amp;CCNV 9 boulevard des Batignolles 75008 Paris - RCS Paris B 445 401 912 - APE 90.02Z - Téléphone : 01 56 69 11 30 -  www.cnv.fr</oddFooter>
  </headerFooter>
  <rowBreaks count="1" manualBreakCount="1">
    <brk id="37" max="9" man="1"/>
  </rowBreaks>
</worksheet>
</file>

<file path=xl/worksheets/sheet8.xml><?xml version="1.0" encoding="utf-8"?>
<worksheet xmlns="http://schemas.openxmlformats.org/spreadsheetml/2006/main" xmlns:r="http://schemas.openxmlformats.org/officeDocument/2006/relationships">
  <sheetPr codeName="Feuil13">
    <tabColor rgb="FFFFFF00"/>
  </sheetPr>
  <dimension ref="A1:P109"/>
  <sheetViews>
    <sheetView view="pageBreakPreview" zoomScaleSheetLayoutView="100" workbookViewId="0" topLeftCell="A79">
      <selection activeCell="G84" sqref="G84"/>
    </sheetView>
  </sheetViews>
  <sheetFormatPr defaultColWidth="11.421875" defaultRowHeight="12.75"/>
  <cols>
    <col min="1" max="1" width="22.140625" style="209" customWidth="1"/>
    <col min="2" max="2" width="28.28125" style="209" customWidth="1"/>
    <col min="3" max="3" width="2.140625" style="209" customWidth="1"/>
    <col min="4" max="4" width="15.8515625" style="209" customWidth="1"/>
    <col min="5" max="5" width="20.140625" style="209" customWidth="1"/>
    <col min="6" max="6" width="2.140625" style="209" customWidth="1"/>
    <col min="7" max="7" width="15.8515625" style="209" customWidth="1"/>
    <col min="8" max="8" width="17.00390625" style="209" customWidth="1"/>
    <col min="9" max="9" width="2.140625" style="210" customWidth="1"/>
    <col min="10" max="10" width="2.421875" style="211" customWidth="1"/>
    <col min="11" max="11" width="2.140625" style="210" customWidth="1"/>
    <col min="12" max="16384" width="11.421875" style="209" customWidth="1"/>
  </cols>
  <sheetData>
    <row r="1" spans="1:12" ht="15.75">
      <c r="A1" s="437" t="s">
        <v>163</v>
      </c>
      <c r="B1" s="437"/>
      <c r="C1" s="437"/>
      <c r="D1" s="437"/>
      <c r="E1" s="437"/>
      <c r="F1" s="437"/>
      <c r="G1" s="437"/>
      <c r="H1" s="437"/>
      <c r="I1" s="437"/>
      <c r="J1" s="437"/>
      <c r="L1"/>
    </row>
    <row r="2" spans="1:10" ht="12.75">
      <c r="A2" s="436"/>
      <c r="B2" s="436"/>
      <c r="C2" s="436"/>
      <c r="D2" s="436"/>
      <c r="E2" s="436"/>
      <c r="F2" s="436"/>
      <c r="G2" s="436"/>
      <c r="H2" s="436"/>
      <c r="I2" s="436"/>
      <c r="J2" s="436"/>
    </row>
    <row r="3" spans="1:11" ht="13.5" thickBot="1">
      <c r="A3" s="213"/>
      <c r="B3" s="213"/>
      <c r="C3" s="213"/>
      <c r="D3" s="213"/>
      <c r="E3" s="213"/>
      <c r="F3" s="213"/>
      <c r="G3" s="213"/>
      <c r="H3" s="213"/>
      <c r="I3" s="213"/>
      <c r="J3" s="436"/>
      <c r="K3" s="213"/>
    </row>
    <row r="4" spans="1:11" ht="15.75" customHeight="1" thickBot="1">
      <c r="A4" s="663" t="s">
        <v>45</v>
      </c>
      <c r="B4" s="664"/>
      <c r="C4" s="433"/>
      <c r="D4" s="669">
        <v>2018</v>
      </c>
      <c r="E4" s="670"/>
      <c r="F4" s="322"/>
      <c r="G4" s="671" t="s">
        <v>168</v>
      </c>
      <c r="H4" s="672"/>
      <c r="I4" s="213"/>
      <c r="J4" s="321"/>
      <c r="K4" s="213"/>
    </row>
    <row r="5" spans="1:11" ht="15.75" customHeight="1">
      <c r="A5" s="665"/>
      <c r="B5" s="666"/>
      <c r="C5" s="433"/>
      <c r="D5" s="320" t="s">
        <v>120</v>
      </c>
      <c r="E5" s="435"/>
      <c r="F5" s="322"/>
      <c r="G5" s="320" t="s">
        <v>120</v>
      </c>
      <c r="H5" s="435"/>
      <c r="I5" s="213"/>
      <c r="J5" s="307"/>
      <c r="K5" s="213"/>
    </row>
    <row r="6" spans="1:11" ht="15.75" customHeight="1" thickBot="1">
      <c r="A6" s="665"/>
      <c r="B6" s="666"/>
      <c r="C6" s="433"/>
      <c r="D6" s="316" t="s">
        <v>119</v>
      </c>
      <c r="E6" s="434"/>
      <c r="F6" s="322"/>
      <c r="G6" s="316" t="s">
        <v>119</v>
      </c>
      <c r="H6" s="434"/>
      <c r="I6" s="213"/>
      <c r="J6" s="428"/>
      <c r="K6" s="213"/>
    </row>
    <row r="7" spans="1:11" ht="15.75" customHeight="1" thickBot="1">
      <c r="A7" s="667"/>
      <c r="B7" s="668"/>
      <c r="C7" s="433"/>
      <c r="D7" s="310" t="s">
        <v>118</v>
      </c>
      <c r="E7" s="309" t="s">
        <v>47</v>
      </c>
      <c r="F7" s="432"/>
      <c r="G7" s="306" t="s">
        <v>46</v>
      </c>
      <c r="H7" s="305" t="s">
        <v>47</v>
      </c>
      <c r="I7" s="213"/>
      <c r="J7" s="307"/>
      <c r="K7" s="213"/>
    </row>
    <row r="8" spans="1:11" ht="16.5" thickBot="1">
      <c r="A8" s="431"/>
      <c r="B8" s="430"/>
      <c r="C8" s="430"/>
      <c r="D8" s="308"/>
      <c r="E8" s="429"/>
      <c r="F8" s="308"/>
      <c r="G8" s="427"/>
      <c r="H8" s="426"/>
      <c r="I8" s="213"/>
      <c r="J8" s="428"/>
      <c r="K8" s="213"/>
    </row>
    <row r="9" spans="1:11" ht="30.75" customHeight="1" thickBot="1">
      <c r="A9" s="651" t="s">
        <v>162</v>
      </c>
      <c r="B9" s="652"/>
      <c r="C9" s="355"/>
      <c r="D9" s="425">
        <f>SUM(D10+D14+D18+D21+D26+D31)</f>
        <v>0</v>
      </c>
      <c r="E9" s="424">
        <f>IF(D9=0,"",D9/$D$64)</f>
      </c>
      <c r="F9" s="341"/>
      <c r="G9" s="425">
        <f>SUM(G10+G14+G18+G21+G26+G31)</f>
        <v>0</v>
      </c>
      <c r="H9" s="424">
        <f>IF(G9=0,"",G9/$G$64)</f>
      </c>
      <c r="I9" s="213"/>
      <c r="J9" s="383"/>
      <c r="K9" s="213"/>
    </row>
    <row r="10" spans="1:11" ht="18">
      <c r="A10" s="423" t="s">
        <v>161</v>
      </c>
      <c r="B10" s="422"/>
      <c r="C10" s="355"/>
      <c r="D10" s="421">
        <f>SUM(D11:D13)</f>
        <v>0</v>
      </c>
      <c r="E10" s="339">
        <f>IF(D10=0,"",D10/$D$9)</f>
      </c>
      <c r="F10" s="341"/>
      <c r="G10" s="421">
        <f>SUM(G11:G13)</f>
        <v>0</v>
      </c>
      <c r="H10" s="339">
        <f>IF(G10=0,"",G10/$G$9)</f>
      </c>
      <c r="I10" s="213"/>
      <c r="J10" s="383"/>
      <c r="K10" s="213"/>
    </row>
    <row r="11" spans="1:11" ht="18">
      <c r="A11" s="673" t="s">
        <v>160</v>
      </c>
      <c r="B11" s="674"/>
      <c r="C11" s="355"/>
      <c r="D11" s="411"/>
      <c r="E11" s="418"/>
      <c r="F11" s="362"/>
      <c r="G11" s="402"/>
      <c r="H11" s="417"/>
      <c r="I11" s="213"/>
      <c r="J11" s="383"/>
      <c r="K11" s="213"/>
    </row>
    <row r="12" spans="1:11" ht="18">
      <c r="A12" s="675" t="s">
        <v>159</v>
      </c>
      <c r="B12" s="676"/>
      <c r="C12" s="355"/>
      <c r="D12" s="409"/>
      <c r="E12" s="389"/>
      <c r="F12" s="362"/>
      <c r="G12" s="394"/>
      <c r="H12" s="387"/>
      <c r="I12" s="213"/>
      <c r="J12" s="383"/>
      <c r="K12" s="213"/>
    </row>
    <row r="13" spans="1:11" ht="15.75">
      <c r="A13" s="410" t="s">
        <v>146</v>
      </c>
      <c r="B13" s="346"/>
      <c r="C13" s="381"/>
      <c r="D13" s="413"/>
      <c r="E13" s="389"/>
      <c r="F13" s="362"/>
      <c r="G13" s="416"/>
      <c r="H13" s="387"/>
      <c r="I13" s="213"/>
      <c r="J13" s="383"/>
      <c r="K13" s="213"/>
    </row>
    <row r="14" spans="1:11" ht="18">
      <c r="A14" s="415" t="s">
        <v>158</v>
      </c>
      <c r="B14" s="414"/>
      <c r="C14" s="355"/>
      <c r="D14" s="407">
        <f>SUM(D15:D17)</f>
        <v>0</v>
      </c>
      <c r="E14" s="339">
        <f>IF(D14=0,"",D14/$D$9)</f>
      </c>
      <c r="F14" s="341"/>
      <c r="G14" s="382">
        <f>SUM(G15:G17)</f>
        <v>0</v>
      </c>
      <c r="H14" s="339">
        <f>IF(G14=0,"",G14/$G$9)</f>
      </c>
      <c r="I14" s="213"/>
      <c r="J14" s="383"/>
      <c r="K14" s="213"/>
    </row>
    <row r="15" spans="1:11" ht="18">
      <c r="A15" s="677" t="s">
        <v>157</v>
      </c>
      <c r="B15" s="678"/>
      <c r="C15" s="355"/>
      <c r="D15" s="411"/>
      <c r="E15" s="389"/>
      <c r="F15" s="362"/>
      <c r="G15" s="402"/>
      <c r="H15" s="387"/>
      <c r="I15" s="213"/>
      <c r="J15" s="383"/>
      <c r="K15" s="213"/>
    </row>
    <row r="16" spans="1:11" ht="18">
      <c r="A16" s="296"/>
      <c r="B16" s="399" t="s">
        <v>156</v>
      </c>
      <c r="C16" s="355"/>
      <c r="D16" s="409"/>
      <c r="E16" s="389"/>
      <c r="F16" s="362"/>
      <c r="G16" s="394"/>
      <c r="H16" s="387"/>
      <c r="I16" s="213"/>
      <c r="J16" s="383"/>
      <c r="K16" s="213"/>
    </row>
    <row r="17" spans="1:11" ht="15.75">
      <c r="A17" s="410" t="s">
        <v>146</v>
      </c>
      <c r="B17" s="346"/>
      <c r="C17" s="381"/>
      <c r="D17" s="413"/>
      <c r="E17" s="389"/>
      <c r="F17" s="362"/>
      <c r="G17" s="408"/>
      <c r="H17" s="387"/>
      <c r="I17" s="213"/>
      <c r="J17" s="383"/>
      <c r="K17" s="213"/>
    </row>
    <row r="18" spans="1:11" ht="18">
      <c r="A18" s="386" t="s">
        <v>155</v>
      </c>
      <c r="B18" s="385"/>
      <c r="C18" s="355"/>
      <c r="D18" s="382">
        <f>SUM(D19:D20)</f>
        <v>0</v>
      </c>
      <c r="E18" s="339">
        <f>IF(D18=0,"",D18/$D$9)</f>
      </c>
      <c r="F18" s="341"/>
      <c r="G18" s="382">
        <f>SUM(G19:G20)</f>
        <v>0</v>
      </c>
      <c r="H18" s="339">
        <f>IF(G18=0,"",G18/$G$9)</f>
      </c>
      <c r="I18" s="213"/>
      <c r="J18" s="383"/>
      <c r="K18" s="213"/>
    </row>
    <row r="19" spans="1:11" ht="15.75">
      <c r="A19" s="412"/>
      <c r="B19" s="364" t="s">
        <v>154</v>
      </c>
      <c r="C19" s="381"/>
      <c r="D19" s="411"/>
      <c r="E19" s="389"/>
      <c r="F19" s="362"/>
      <c r="G19" s="394"/>
      <c r="H19" s="387"/>
      <c r="I19" s="213"/>
      <c r="J19" s="383"/>
      <c r="K19" s="213"/>
    </row>
    <row r="20" spans="1:11" ht="15.75">
      <c r="A20" s="410" t="s">
        <v>146</v>
      </c>
      <c r="B20" s="346"/>
      <c r="C20" s="381"/>
      <c r="D20" s="409"/>
      <c r="E20" s="389"/>
      <c r="F20" s="362"/>
      <c r="G20" s="408"/>
      <c r="H20" s="387"/>
      <c r="I20" s="213"/>
      <c r="J20" s="383"/>
      <c r="K20" s="213"/>
    </row>
    <row r="21" spans="1:11" ht="18">
      <c r="A21" s="386" t="s">
        <v>153</v>
      </c>
      <c r="B21" s="385"/>
      <c r="C21" s="355"/>
      <c r="D21" s="382">
        <f>SUM(D22:D25)</f>
        <v>0</v>
      </c>
      <c r="E21" s="339">
        <f>IF(D21=0,"",D21/$D$9)</f>
      </c>
      <c r="F21" s="341"/>
      <c r="G21" s="407">
        <f>SUM(G22:G25)</f>
        <v>0</v>
      </c>
      <c r="H21" s="339">
        <f>IF(G21=0,"",G21/$G$9)</f>
      </c>
      <c r="I21" s="213"/>
      <c r="J21" s="383"/>
      <c r="K21" s="213"/>
    </row>
    <row r="22" spans="1:11" ht="16.5">
      <c r="A22" s="406"/>
      <c r="B22" s="405" t="s">
        <v>152</v>
      </c>
      <c r="C22" s="404"/>
      <c r="D22" s="403"/>
      <c r="E22" s="389"/>
      <c r="F22" s="362"/>
      <c r="G22" s="402"/>
      <c r="H22" s="387"/>
      <c r="I22" s="213"/>
      <c r="J22" s="383"/>
      <c r="K22" s="213"/>
    </row>
    <row r="23" spans="1:11" ht="34.5" customHeight="1">
      <c r="A23" s="679" t="s">
        <v>151</v>
      </c>
      <c r="B23" s="680"/>
      <c r="C23" s="401"/>
      <c r="D23" s="400"/>
      <c r="E23" s="389"/>
      <c r="F23" s="362"/>
      <c r="G23" s="394"/>
      <c r="H23" s="387"/>
      <c r="I23" s="213"/>
      <c r="J23" s="383"/>
      <c r="K23" s="213"/>
    </row>
    <row r="24" spans="1:11" ht="15.75">
      <c r="A24" s="393"/>
      <c r="B24" s="399" t="s">
        <v>150</v>
      </c>
      <c r="C24" s="381"/>
      <c r="D24" s="394"/>
      <c r="E24" s="389"/>
      <c r="F24" s="362"/>
      <c r="G24" s="394"/>
      <c r="H24" s="387"/>
      <c r="I24" s="213"/>
      <c r="J24" s="383"/>
      <c r="K24" s="213"/>
    </row>
    <row r="25" spans="1:11" ht="15.75">
      <c r="A25" s="398" t="s">
        <v>146</v>
      </c>
      <c r="B25" s="346"/>
      <c r="C25" s="381"/>
      <c r="D25" s="388"/>
      <c r="E25" s="389"/>
      <c r="F25" s="397"/>
      <c r="G25" s="388"/>
      <c r="H25" s="387"/>
      <c r="I25" s="213"/>
      <c r="J25" s="383"/>
      <c r="K25" s="213"/>
    </row>
    <row r="26" spans="1:11" ht="18">
      <c r="A26" s="386" t="s">
        <v>149</v>
      </c>
      <c r="B26" s="385"/>
      <c r="C26" s="381"/>
      <c r="D26" s="382">
        <f>SUM(D27:D30)</f>
        <v>0</v>
      </c>
      <c r="E26" s="339">
        <f>IF(D26=0,"",D26/$D$9)</f>
      </c>
      <c r="F26" s="341"/>
      <c r="G26" s="382">
        <f>SUM(G27:G30)</f>
        <v>0</v>
      </c>
      <c r="H26" s="339">
        <f>IF(G26=0,"",G26/$G$9)</f>
      </c>
      <c r="I26" s="213"/>
      <c r="J26" s="383"/>
      <c r="K26" s="213"/>
    </row>
    <row r="27" spans="1:11" ht="15.75">
      <c r="A27" s="396"/>
      <c r="B27" s="395" t="s">
        <v>148</v>
      </c>
      <c r="C27" s="381"/>
      <c r="D27" s="391"/>
      <c r="E27" s="389"/>
      <c r="F27" s="379"/>
      <c r="G27" s="394"/>
      <c r="H27" s="387"/>
      <c r="I27" s="213"/>
      <c r="J27" s="383"/>
      <c r="K27" s="213"/>
    </row>
    <row r="28" spans="1:11" ht="15.75">
      <c r="A28" s="393"/>
      <c r="B28" s="392" t="s">
        <v>50</v>
      </c>
      <c r="C28" s="381"/>
      <c r="D28" s="391"/>
      <c r="E28" s="389"/>
      <c r="F28" s="379"/>
      <c r="G28" s="391"/>
      <c r="H28" s="387"/>
      <c r="I28" s="213"/>
      <c r="J28" s="383"/>
      <c r="K28" s="213"/>
    </row>
    <row r="29" spans="1:11" ht="15.75">
      <c r="A29" s="679" t="s">
        <v>147</v>
      </c>
      <c r="B29" s="680"/>
      <c r="C29" s="381"/>
      <c r="D29" s="391"/>
      <c r="E29" s="389"/>
      <c r="F29" s="379"/>
      <c r="G29" s="391"/>
      <c r="H29" s="387"/>
      <c r="I29" s="213"/>
      <c r="J29" s="383"/>
      <c r="K29" s="213"/>
    </row>
    <row r="30" spans="1:11" ht="15.75">
      <c r="A30" s="390" t="s">
        <v>146</v>
      </c>
      <c r="B30" s="346"/>
      <c r="C30" s="381"/>
      <c r="D30" s="388"/>
      <c r="E30" s="389"/>
      <c r="F30" s="362"/>
      <c r="G30" s="388"/>
      <c r="H30" s="387"/>
      <c r="I30" s="213"/>
      <c r="J30" s="383"/>
      <c r="K30" s="213"/>
    </row>
    <row r="31" spans="1:11" ht="18">
      <c r="A31" s="386" t="s">
        <v>145</v>
      </c>
      <c r="B31" s="385"/>
      <c r="C31" s="381"/>
      <c r="D31" s="382">
        <f>SUM(D32:D32)</f>
        <v>0</v>
      </c>
      <c r="E31" s="339">
        <f>IF(D31=0,"",D31/$D$9)</f>
      </c>
      <c r="F31" s="384"/>
      <c r="G31" s="382">
        <f>SUM(G32:G32)</f>
        <v>0</v>
      </c>
      <c r="H31" s="339">
        <f>IF(G31=0,"",G31/$G$9)</f>
      </c>
      <c r="I31" s="213"/>
      <c r="J31" s="383"/>
      <c r="K31" s="213"/>
    </row>
    <row r="32" spans="1:11" ht="15.75" customHeight="1" thickBot="1">
      <c r="A32" s="681" t="s">
        <v>144</v>
      </c>
      <c r="B32" s="682"/>
      <c r="C32" s="381"/>
      <c r="D32" s="377"/>
      <c r="E32" s="380"/>
      <c r="F32" s="379"/>
      <c r="G32" s="377"/>
      <c r="H32" s="376"/>
      <c r="I32" s="213"/>
      <c r="J32" s="378"/>
      <c r="K32" s="213"/>
    </row>
    <row r="33" spans="1:11" ht="17.25" thickBot="1">
      <c r="A33" s="375"/>
      <c r="B33" s="375"/>
      <c r="C33" s="370"/>
      <c r="D33" s="374"/>
      <c r="E33" s="373"/>
      <c r="F33" s="372"/>
      <c r="G33" s="371"/>
      <c r="H33" s="235"/>
      <c r="I33" s="213"/>
      <c r="J33" s="331"/>
      <c r="K33" s="213"/>
    </row>
    <row r="34" spans="1:11" ht="30.75" customHeight="1" thickBot="1">
      <c r="A34" s="651" t="s">
        <v>143</v>
      </c>
      <c r="B34" s="652"/>
      <c r="C34" s="370"/>
      <c r="D34" s="369">
        <f>SUM(D35+D43+D54+D58)</f>
        <v>0</v>
      </c>
      <c r="E34" s="368">
        <f>IF(D34=0,"",D34/$D$64)</f>
      </c>
      <c r="F34" s="341"/>
      <c r="G34" s="369">
        <f>SUM(G35+G43+G54+G58)</f>
        <v>0</v>
      </c>
      <c r="H34" s="368">
        <f>IF(G34=0,"",G34/$G$64)</f>
      </c>
      <c r="I34" s="213"/>
      <c r="J34" s="337"/>
      <c r="K34" s="213"/>
    </row>
    <row r="35" spans="1:11" ht="18">
      <c r="A35" s="653" t="s">
        <v>142</v>
      </c>
      <c r="B35" s="654"/>
      <c r="C35" s="355"/>
      <c r="D35" s="367">
        <f>SUM(D36:D42)</f>
        <v>0</v>
      </c>
      <c r="E35" s="365">
        <f>IF(D35=0,"",D35/$D$34)</f>
      </c>
      <c r="F35" s="341"/>
      <c r="G35" s="366">
        <f>SUM(G36:G42)</f>
        <v>0</v>
      </c>
      <c r="H35" s="365">
        <f>IF(G35=0,"",G35/$G$34)</f>
      </c>
      <c r="I35" s="213"/>
      <c r="J35" s="337"/>
      <c r="K35" s="213"/>
    </row>
    <row r="36" spans="1:11" ht="15.75">
      <c r="A36" s="683" t="s">
        <v>141</v>
      </c>
      <c r="B36" s="684"/>
      <c r="C36" s="238"/>
      <c r="D36" s="361"/>
      <c r="E36" s="353"/>
      <c r="F36" s="272"/>
      <c r="G36" s="361"/>
      <c r="H36" s="351"/>
      <c r="I36" s="213"/>
      <c r="J36" s="337"/>
      <c r="K36" s="213"/>
    </row>
    <row r="37" spans="1:11" ht="15" customHeight="1">
      <c r="A37" s="685" t="s">
        <v>140</v>
      </c>
      <c r="B37" s="686"/>
      <c r="C37" s="238"/>
      <c r="D37" s="349"/>
      <c r="E37" s="350"/>
      <c r="F37" s="272"/>
      <c r="G37" s="349"/>
      <c r="H37" s="348"/>
      <c r="I37" s="213"/>
      <c r="J37" s="337"/>
      <c r="K37" s="213"/>
    </row>
    <row r="38" spans="1:11" ht="15.75">
      <c r="A38" s="679" t="s">
        <v>139</v>
      </c>
      <c r="B38" s="680"/>
      <c r="C38" s="238"/>
      <c r="D38" s="250"/>
      <c r="E38" s="350"/>
      <c r="F38" s="272"/>
      <c r="G38" s="250"/>
      <c r="H38" s="348"/>
      <c r="I38" s="213"/>
      <c r="J38" s="337"/>
      <c r="K38" s="213"/>
    </row>
    <row r="39" spans="1:11" ht="15.75">
      <c r="A39" s="679" t="s">
        <v>138</v>
      </c>
      <c r="B39" s="680"/>
      <c r="C39" s="238"/>
      <c r="D39" s="250"/>
      <c r="E39" s="350"/>
      <c r="F39" s="272"/>
      <c r="G39" s="250"/>
      <c r="H39" s="348"/>
      <c r="I39" s="213"/>
      <c r="J39" s="337"/>
      <c r="K39" s="213"/>
    </row>
    <row r="40" spans="1:11" ht="15.75">
      <c r="A40" s="679" t="s">
        <v>137</v>
      </c>
      <c r="B40" s="680"/>
      <c r="C40" s="292"/>
      <c r="D40" s="250"/>
      <c r="E40" s="350"/>
      <c r="F40" s="272"/>
      <c r="G40" s="250"/>
      <c r="H40" s="348"/>
      <c r="I40" s="213"/>
      <c r="J40" s="337"/>
      <c r="K40" s="213"/>
    </row>
    <row r="41" spans="1:11" ht="15.75">
      <c r="A41" s="679" t="s">
        <v>136</v>
      </c>
      <c r="B41" s="680"/>
      <c r="C41" s="238"/>
      <c r="D41" s="250"/>
      <c r="E41" s="350"/>
      <c r="F41" s="272"/>
      <c r="G41" s="250"/>
      <c r="H41" s="348"/>
      <c r="I41" s="213"/>
      <c r="J41" s="337"/>
      <c r="K41" s="213"/>
    </row>
    <row r="42" spans="1:11" ht="15.75">
      <c r="A42" s="347" t="s">
        <v>55</v>
      </c>
      <c r="B42" s="346"/>
      <c r="C42" s="238"/>
      <c r="D42" s="357"/>
      <c r="E42" s="344"/>
      <c r="F42" s="272"/>
      <c r="G42" s="258"/>
      <c r="H42" s="342"/>
      <c r="I42" s="213"/>
      <c r="J42" s="337"/>
      <c r="K42" s="213"/>
    </row>
    <row r="43" spans="1:11" ht="18">
      <c r="A43" s="647" t="s">
        <v>135</v>
      </c>
      <c r="B43" s="648"/>
      <c r="C43" s="363"/>
      <c r="D43" s="354">
        <f>SUM(D44:D53)</f>
        <v>0</v>
      </c>
      <c r="E43" s="339">
        <f>IF(D43=0,"",D43/$D$34)</f>
      </c>
      <c r="F43" s="341"/>
      <c r="G43" s="354">
        <f>SUM(G44:G53)</f>
        <v>0</v>
      </c>
      <c r="H43" s="339">
        <f>IF(G43=0,"",G43/$G$34)</f>
      </c>
      <c r="I43" s="213"/>
      <c r="J43" s="337"/>
      <c r="K43" s="213"/>
    </row>
    <row r="44" spans="1:11" ht="18">
      <c r="A44" s="683" t="s">
        <v>134</v>
      </c>
      <c r="B44" s="684"/>
      <c r="C44" s="363"/>
      <c r="D44" s="361"/>
      <c r="E44" s="353"/>
      <c r="F44" s="362"/>
      <c r="G44" s="361"/>
      <c r="H44" s="351"/>
      <c r="I44" s="213"/>
      <c r="J44" s="337"/>
      <c r="K44" s="213"/>
    </row>
    <row r="45" spans="1:11" ht="30" customHeight="1">
      <c r="A45" s="687" t="s">
        <v>133</v>
      </c>
      <c r="B45" s="688"/>
      <c r="C45" s="238"/>
      <c r="D45" s="349"/>
      <c r="E45" s="350"/>
      <c r="F45" s="272"/>
      <c r="G45" s="349"/>
      <c r="H45" s="348"/>
      <c r="I45" s="213"/>
      <c r="J45" s="337"/>
      <c r="K45" s="213"/>
    </row>
    <row r="46" spans="1:11" ht="15.75">
      <c r="A46" s="679" t="s">
        <v>132</v>
      </c>
      <c r="B46" s="680"/>
      <c r="C46" s="238"/>
      <c r="D46" s="250"/>
      <c r="E46" s="360"/>
      <c r="F46" s="272"/>
      <c r="G46" s="250"/>
      <c r="H46" s="359"/>
      <c r="I46" s="213"/>
      <c r="J46" s="337"/>
      <c r="K46" s="213"/>
    </row>
    <row r="47" spans="1:11" ht="15" customHeight="1">
      <c r="A47" s="679" t="s">
        <v>131</v>
      </c>
      <c r="B47" s="680"/>
      <c r="C47" s="238"/>
      <c r="D47" s="250"/>
      <c r="E47" s="360"/>
      <c r="F47" s="272"/>
      <c r="G47" s="250"/>
      <c r="H47" s="359"/>
      <c r="I47" s="213"/>
      <c r="J47" s="337"/>
      <c r="K47" s="213"/>
    </row>
    <row r="48" spans="1:11" ht="15.75">
      <c r="A48" s="689" t="s">
        <v>130</v>
      </c>
      <c r="B48" s="690"/>
      <c r="C48" s="238"/>
      <c r="D48" s="247"/>
      <c r="E48" s="360"/>
      <c r="F48" s="272"/>
      <c r="G48" s="247"/>
      <c r="H48" s="359"/>
      <c r="I48" s="213"/>
      <c r="J48" s="337"/>
      <c r="K48" s="213"/>
    </row>
    <row r="49" spans="1:11" ht="30" customHeight="1">
      <c r="A49" s="679" t="s">
        <v>129</v>
      </c>
      <c r="B49" s="680"/>
      <c r="C49" s="238"/>
      <c r="D49" s="250"/>
      <c r="E49" s="360"/>
      <c r="F49" s="272"/>
      <c r="G49" s="250"/>
      <c r="H49" s="359"/>
      <c r="I49" s="213"/>
      <c r="J49" s="337"/>
      <c r="K49" s="213"/>
    </row>
    <row r="50" spans="1:11" ht="15" customHeight="1">
      <c r="A50" s="679" t="s">
        <v>128</v>
      </c>
      <c r="B50" s="680"/>
      <c r="C50" s="238"/>
      <c r="D50" s="250"/>
      <c r="E50" s="360"/>
      <c r="F50" s="272"/>
      <c r="G50" s="250"/>
      <c r="H50" s="359"/>
      <c r="I50" s="213"/>
      <c r="J50" s="337"/>
      <c r="K50" s="213"/>
    </row>
    <row r="51" spans="1:11" ht="15" customHeight="1">
      <c r="A51" s="679" t="s">
        <v>127</v>
      </c>
      <c r="B51" s="680"/>
      <c r="C51" s="238"/>
      <c r="D51" s="247"/>
      <c r="E51" s="360"/>
      <c r="F51" s="272"/>
      <c r="G51" s="247"/>
      <c r="H51" s="359"/>
      <c r="I51" s="213"/>
      <c r="J51" s="337"/>
      <c r="K51" s="213"/>
    </row>
    <row r="52" spans="1:11" ht="15" customHeight="1">
      <c r="A52" s="679" t="s">
        <v>50</v>
      </c>
      <c r="B52" s="680"/>
      <c r="C52" s="238"/>
      <c r="D52" s="247"/>
      <c r="E52" s="360"/>
      <c r="F52" s="272"/>
      <c r="G52" s="247"/>
      <c r="H52" s="359"/>
      <c r="I52" s="213"/>
      <c r="J52" s="337"/>
      <c r="K52" s="213"/>
    </row>
    <row r="53" spans="1:11" ht="15.75">
      <c r="A53" s="347" t="s">
        <v>55</v>
      </c>
      <c r="B53" s="346"/>
      <c r="C53" s="238"/>
      <c r="D53" s="357"/>
      <c r="E53" s="358"/>
      <c r="F53" s="272"/>
      <c r="G53" s="357"/>
      <c r="H53" s="356"/>
      <c r="I53" s="213"/>
      <c r="J53" s="337"/>
      <c r="K53" s="213"/>
    </row>
    <row r="54" spans="1:11" ht="18">
      <c r="A54" s="645" t="s">
        <v>126</v>
      </c>
      <c r="B54" s="646"/>
      <c r="C54" s="355"/>
      <c r="D54" s="354">
        <f>SUM(D55:D57)</f>
        <v>0</v>
      </c>
      <c r="E54" s="339">
        <f>IF(D54=0,"",D54/$D$34)</f>
      </c>
      <c r="F54" s="341"/>
      <c r="G54" s="354">
        <f>SUM(G55:G57)</f>
        <v>0</v>
      </c>
      <c r="H54" s="339">
        <f>IF(G54=0,"",G54/$G$34)</f>
      </c>
      <c r="I54" s="213"/>
      <c r="J54" s="337"/>
      <c r="K54" s="213"/>
    </row>
    <row r="55" spans="1:11" ht="31.5" customHeight="1">
      <c r="A55" s="683" t="s">
        <v>125</v>
      </c>
      <c r="B55" s="684"/>
      <c r="C55" s="238"/>
      <c r="D55" s="352"/>
      <c r="E55" s="353"/>
      <c r="F55" s="272"/>
      <c r="G55" s="352"/>
      <c r="H55" s="351"/>
      <c r="I55" s="213"/>
      <c r="J55" s="337"/>
      <c r="K55" s="213"/>
    </row>
    <row r="56" spans="1:11" ht="15.75">
      <c r="A56" s="679" t="s">
        <v>124</v>
      </c>
      <c r="B56" s="680"/>
      <c r="C56" s="238"/>
      <c r="D56" s="349"/>
      <c r="E56" s="350"/>
      <c r="F56" s="272"/>
      <c r="G56" s="349"/>
      <c r="H56" s="348"/>
      <c r="I56" s="213"/>
      <c r="J56" s="337"/>
      <c r="K56" s="213"/>
    </row>
    <row r="57" spans="1:11" ht="15.75">
      <c r="A57" s="347" t="s">
        <v>55</v>
      </c>
      <c r="B57" s="346"/>
      <c r="C57" s="345"/>
      <c r="D57" s="343"/>
      <c r="E57" s="344"/>
      <c r="F57" s="272"/>
      <c r="G57" s="343"/>
      <c r="H57" s="342"/>
      <c r="I57" s="213"/>
      <c r="J57" s="337"/>
      <c r="K57" s="213"/>
    </row>
    <row r="58" spans="1:11" ht="18">
      <c r="A58" s="645" t="s">
        <v>123</v>
      </c>
      <c r="B58" s="646"/>
      <c r="C58" s="262"/>
      <c r="D58" s="340">
        <f>SUM(D59:D62)</f>
        <v>0</v>
      </c>
      <c r="E58" s="339">
        <f>IF(D58=0,"",D58/$D$34)</f>
      </c>
      <c r="F58" s="341"/>
      <c r="G58" s="340">
        <f>SUM(G59:G62)</f>
        <v>0</v>
      </c>
      <c r="H58" s="339">
        <f>IF(G58=0,"",G58/$G$34)</f>
      </c>
      <c r="I58" s="213"/>
      <c r="J58" s="337"/>
      <c r="K58" s="213"/>
    </row>
    <row r="59" spans="1:11" ht="15.75">
      <c r="A59" s="683" t="s">
        <v>122</v>
      </c>
      <c r="B59" s="684"/>
      <c r="C59" s="243"/>
      <c r="D59" s="247"/>
      <c r="E59" s="338"/>
      <c r="F59" s="272"/>
      <c r="G59" s="247"/>
      <c r="H59" s="336"/>
      <c r="I59" s="213"/>
      <c r="J59" s="337"/>
      <c r="K59" s="213"/>
    </row>
    <row r="60" spans="1:11" ht="15.75">
      <c r="A60" s="679" t="s">
        <v>49</v>
      </c>
      <c r="B60" s="680"/>
      <c r="C60" s="243"/>
      <c r="D60" s="247"/>
      <c r="E60" s="335"/>
      <c r="F60" s="272"/>
      <c r="G60" s="247"/>
      <c r="H60" s="334"/>
      <c r="I60" s="213"/>
      <c r="J60" s="323"/>
      <c r="K60" s="213"/>
    </row>
    <row r="61" spans="1:11" ht="15.75">
      <c r="A61" s="679" t="s">
        <v>121</v>
      </c>
      <c r="B61" s="680"/>
      <c r="C61" s="243"/>
      <c r="D61" s="247"/>
      <c r="E61" s="335"/>
      <c r="F61" s="272"/>
      <c r="G61" s="247"/>
      <c r="H61" s="334"/>
      <c r="I61" s="213"/>
      <c r="J61" s="323"/>
      <c r="K61" s="213"/>
    </row>
    <row r="62" spans="1:11" ht="16.5" thickBot="1">
      <c r="A62" s="245" t="s">
        <v>55</v>
      </c>
      <c r="B62" s="244"/>
      <c r="C62" s="243"/>
      <c r="D62" s="240"/>
      <c r="E62" s="333"/>
      <c r="F62" s="272"/>
      <c r="G62" s="240"/>
      <c r="H62" s="332"/>
      <c r="I62" s="213"/>
      <c r="J62" s="323"/>
      <c r="K62" s="213"/>
    </row>
    <row r="63" spans="1:11" ht="16.5" thickBot="1">
      <c r="A63" s="238"/>
      <c r="B63" s="238"/>
      <c r="C63" s="238"/>
      <c r="D63" s="217"/>
      <c r="E63" s="231"/>
      <c r="F63" s="237"/>
      <c r="G63" s="236"/>
      <c r="H63" s="235"/>
      <c r="I63" s="213"/>
      <c r="J63" s="331"/>
      <c r="K63" s="213"/>
    </row>
    <row r="64" spans="1:11" ht="18.75" thickBot="1">
      <c r="A64" s="643" t="s">
        <v>60</v>
      </c>
      <c r="B64" s="644"/>
      <c r="C64" s="330"/>
      <c r="D64" s="232">
        <f>D34+D9</f>
        <v>0</v>
      </c>
      <c r="E64" s="329"/>
      <c r="F64" s="328"/>
      <c r="G64" s="232">
        <f>G34+G9</f>
        <v>0</v>
      </c>
      <c r="H64" s="326"/>
      <c r="I64" s="213"/>
      <c r="J64" s="327"/>
      <c r="K64" s="213"/>
    </row>
    <row r="65" spans="1:11" ht="18.75" thickBot="1">
      <c r="A65" s="317"/>
      <c r="B65" s="317"/>
      <c r="C65" s="317"/>
      <c r="D65" s="325"/>
      <c r="E65" s="228"/>
      <c r="F65" s="325"/>
      <c r="G65" s="324"/>
      <c r="H65" s="214"/>
      <c r="I65" s="213"/>
      <c r="J65" s="323"/>
      <c r="K65" s="213"/>
    </row>
    <row r="66" spans="1:11" ht="18.75" thickBot="1">
      <c r="A66" s="691" t="s">
        <v>61</v>
      </c>
      <c r="B66" s="692"/>
      <c r="C66" s="317"/>
      <c r="D66" s="669">
        <f>D4</f>
        <v>2018</v>
      </c>
      <c r="E66" s="672"/>
      <c r="F66" s="322"/>
      <c r="G66" s="671" t="str">
        <f>G4</f>
        <v>Prévisionnel 2019</v>
      </c>
      <c r="H66" s="672"/>
      <c r="I66" s="213"/>
      <c r="J66" s="321"/>
      <c r="K66" s="213"/>
    </row>
    <row r="67" spans="1:11" ht="18">
      <c r="A67" s="693"/>
      <c r="B67" s="694"/>
      <c r="C67" s="317"/>
      <c r="D67" s="320" t="s">
        <v>120</v>
      </c>
      <c r="E67" s="318">
        <f>E5</f>
        <v>0</v>
      </c>
      <c r="F67" s="315"/>
      <c r="G67" s="319" t="s">
        <v>120</v>
      </c>
      <c r="H67" s="318">
        <f>H5</f>
        <v>0</v>
      </c>
      <c r="I67" s="213"/>
      <c r="J67" s="314"/>
      <c r="K67" s="213"/>
    </row>
    <row r="68" spans="1:11" ht="18.75" thickBot="1">
      <c r="A68" s="693"/>
      <c r="B68" s="694"/>
      <c r="C68" s="317"/>
      <c r="D68" s="316" t="s">
        <v>119</v>
      </c>
      <c r="E68" s="312">
        <f>E6</f>
        <v>0</v>
      </c>
      <c r="F68" s="315"/>
      <c r="G68" s="313" t="s">
        <v>119</v>
      </c>
      <c r="H68" s="312">
        <f>H6</f>
        <v>0</v>
      </c>
      <c r="I68" s="213"/>
      <c r="J68" s="314"/>
      <c r="K68" s="213"/>
    </row>
    <row r="69" spans="1:11" ht="17.25" customHeight="1" thickBot="1">
      <c r="A69" s="695"/>
      <c r="B69" s="696"/>
      <c r="C69" s="311"/>
      <c r="D69" s="310" t="s">
        <v>118</v>
      </c>
      <c r="E69" s="309" t="s">
        <v>47</v>
      </c>
      <c r="F69" s="308"/>
      <c r="G69" s="306" t="s">
        <v>46</v>
      </c>
      <c r="H69" s="305" t="s">
        <v>47</v>
      </c>
      <c r="I69" s="213"/>
      <c r="J69" s="307"/>
      <c r="K69" s="213"/>
    </row>
    <row r="70" spans="1:11" ht="9.75" customHeight="1" thickBot="1">
      <c r="A70" s="304"/>
      <c r="B70" s="304"/>
      <c r="C70" s="304"/>
      <c r="D70" s="237"/>
      <c r="E70" s="303"/>
      <c r="F70" s="237"/>
      <c r="G70" s="291"/>
      <c r="H70" s="216"/>
      <c r="I70" s="213"/>
      <c r="J70" s="216"/>
      <c r="K70" s="213"/>
    </row>
    <row r="71" spans="1:11" ht="16.5" thickBot="1">
      <c r="A71" s="635" t="s">
        <v>117</v>
      </c>
      <c r="B71" s="636"/>
      <c r="C71" s="292"/>
      <c r="D71" s="278">
        <f>SUM(D72:D77)</f>
        <v>0</v>
      </c>
      <c r="E71" s="277">
        <f>IF(D71=0,"",D71/$D$104)</f>
      </c>
      <c r="F71" s="291"/>
      <c r="G71" s="288">
        <f>SUM(G72:G77)</f>
        <v>0</v>
      </c>
      <c r="H71" s="277">
        <f>IF(G71=0,"",G71/$G$104)</f>
      </c>
      <c r="I71" s="213"/>
      <c r="J71" s="216"/>
      <c r="K71" s="213"/>
    </row>
    <row r="72" spans="1:11" ht="15.75">
      <c r="A72" s="697" t="s">
        <v>51</v>
      </c>
      <c r="B72" s="698"/>
      <c r="C72" s="292"/>
      <c r="D72" s="302"/>
      <c r="E72" s="301"/>
      <c r="F72" s="294"/>
      <c r="G72" s="252"/>
      <c r="H72" s="300"/>
      <c r="I72" s="213"/>
      <c r="J72" s="216"/>
      <c r="K72" s="213"/>
    </row>
    <row r="73" spans="1:11" ht="15.75">
      <c r="A73" s="605" t="s">
        <v>116</v>
      </c>
      <c r="B73" s="606"/>
      <c r="C73" s="292"/>
      <c r="D73" s="247"/>
      <c r="E73" s="299"/>
      <c r="F73" s="294"/>
      <c r="G73" s="269"/>
      <c r="H73" s="298"/>
      <c r="I73" s="213"/>
      <c r="J73" s="216"/>
      <c r="K73" s="213"/>
    </row>
    <row r="74" spans="1:11" ht="15.75">
      <c r="A74" s="296"/>
      <c r="B74" s="295" t="s">
        <v>44</v>
      </c>
      <c r="C74" s="292"/>
      <c r="D74" s="247"/>
      <c r="E74" s="299"/>
      <c r="F74" s="294"/>
      <c r="G74" s="269"/>
      <c r="H74" s="298"/>
      <c r="I74" s="213"/>
      <c r="J74" s="216"/>
      <c r="K74" s="213"/>
    </row>
    <row r="75" spans="1:11" ht="15" customHeight="1">
      <c r="A75" s="679" t="s">
        <v>115</v>
      </c>
      <c r="B75" s="680"/>
      <c r="C75" s="292"/>
      <c r="D75" s="258"/>
      <c r="E75" s="248"/>
      <c r="F75" s="294"/>
      <c r="G75" s="297"/>
      <c r="H75" s="270"/>
      <c r="I75" s="213"/>
      <c r="J75" s="216"/>
      <c r="K75" s="213"/>
    </row>
    <row r="76" spans="1:11" ht="15.75">
      <c r="A76" s="679" t="s">
        <v>114</v>
      </c>
      <c r="B76" s="680"/>
      <c r="C76" s="292"/>
      <c r="D76" s="247"/>
      <c r="E76" s="248"/>
      <c r="F76" s="294"/>
      <c r="G76" s="267"/>
      <c r="H76" s="270"/>
      <c r="I76" s="213"/>
      <c r="J76" s="216"/>
      <c r="K76" s="213"/>
    </row>
    <row r="77" spans="1:11" ht="16.5" thickBot="1">
      <c r="A77" s="245" t="s">
        <v>55</v>
      </c>
      <c r="B77" s="244"/>
      <c r="C77" s="292"/>
      <c r="D77" s="240"/>
      <c r="E77" s="242"/>
      <c r="F77" s="294"/>
      <c r="G77" s="282"/>
      <c r="H77" s="293"/>
      <c r="I77" s="213"/>
      <c r="J77" s="216"/>
      <c r="K77" s="213"/>
    </row>
    <row r="78" spans="1:11" ht="16.5" thickBot="1">
      <c r="A78" s="289"/>
      <c r="B78" s="289"/>
      <c r="C78" s="292"/>
      <c r="D78" s="290"/>
      <c r="E78" s="216"/>
      <c r="F78" s="291"/>
      <c r="G78" s="290"/>
      <c r="H78" s="216"/>
      <c r="I78" s="213"/>
      <c r="J78" s="216"/>
      <c r="K78" s="213"/>
    </row>
    <row r="79" spans="1:11" ht="15.75">
      <c r="A79" s="625" t="s">
        <v>113</v>
      </c>
      <c r="B79" s="626"/>
      <c r="C79" s="289"/>
      <c r="D79" s="278">
        <f>SUM(D80:D81)</f>
        <v>0</v>
      </c>
      <c r="E79" s="277">
        <f>IF(D79=0,"",D79/$D$104)</f>
      </c>
      <c r="F79" s="237"/>
      <c r="G79" s="288">
        <f>SUM(G80:G81)</f>
        <v>0</v>
      </c>
      <c r="H79" s="277">
        <f>IF(G79=0,"",G79/$G$104)</f>
      </c>
      <c r="I79" s="213"/>
      <c r="J79" s="216"/>
      <c r="K79" s="213"/>
    </row>
    <row r="80" spans="1:11" ht="15.75">
      <c r="A80" s="627" t="s">
        <v>112</v>
      </c>
      <c r="B80" s="628"/>
      <c r="C80" s="243"/>
      <c r="D80" s="286"/>
      <c r="E80" s="287"/>
      <c r="F80" s="272"/>
      <c r="G80" s="286"/>
      <c r="H80" s="285"/>
      <c r="I80" s="213"/>
      <c r="J80" s="216"/>
      <c r="K80" s="213"/>
    </row>
    <row r="81" spans="1:11" ht="16.5" thickBot="1">
      <c r="A81" s="245" t="s">
        <v>55</v>
      </c>
      <c r="B81" s="244"/>
      <c r="C81" s="243"/>
      <c r="D81" s="284"/>
      <c r="E81" s="283"/>
      <c r="F81" s="272"/>
      <c r="G81" s="282"/>
      <c r="H81" s="281"/>
      <c r="I81" s="213"/>
      <c r="J81" s="216"/>
      <c r="K81" s="213"/>
    </row>
    <row r="82" spans="1:11" ht="16.5" thickBot="1">
      <c r="A82" s="238"/>
      <c r="B82" s="238"/>
      <c r="C82" s="238"/>
      <c r="D82" s="237"/>
      <c r="E82" s="280"/>
      <c r="F82" s="279"/>
      <c r="G82" s="236"/>
      <c r="H82" s="280"/>
      <c r="I82" s="213"/>
      <c r="J82" s="216"/>
      <c r="K82" s="213"/>
    </row>
    <row r="83" spans="1:11" ht="15.75">
      <c r="A83" s="625" t="s">
        <v>111</v>
      </c>
      <c r="B83" s="626"/>
      <c r="C83" s="238"/>
      <c r="D83" s="278">
        <f>SUM(D84:D92)+D93+D97</f>
        <v>0</v>
      </c>
      <c r="E83" s="277">
        <f>IF(D83=0,"",D83/$D$104)</f>
      </c>
      <c r="F83" s="279"/>
      <c r="G83" s="278">
        <f>SUM(G84:G92)+G93+G97</f>
        <v>0</v>
      </c>
      <c r="H83" s="277">
        <f>IF(G83=0,"",G83/$G$104)</f>
      </c>
      <c r="I83" s="213"/>
      <c r="J83" s="216"/>
      <c r="K83" s="213"/>
    </row>
    <row r="84" spans="1:11" ht="16.5">
      <c r="A84" s="627" t="s">
        <v>175</v>
      </c>
      <c r="B84" s="628"/>
      <c r="C84" s="238"/>
      <c r="D84" s="276"/>
      <c r="E84" s="251"/>
      <c r="F84" s="272"/>
      <c r="G84" s="276">
        <f>Formulaire!I16</f>
        <v>0</v>
      </c>
      <c r="H84" s="275"/>
      <c r="I84" s="213"/>
      <c r="J84" s="216"/>
      <c r="K84" s="213"/>
    </row>
    <row r="85" spans="1:11" ht="16.5">
      <c r="A85" s="420"/>
      <c r="B85" s="419" t="s">
        <v>177</v>
      </c>
      <c r="C85" s="238"/>
      <c r="D85" s="472"/>
      <c r="E85" s="248"/>
      <c r="F85" s="272"/>
      <c r="G85" s="472"/>
      <c r="H85" s="270"/>
      <c r="I85" s="213"/>
      <c r="J85" s="216"/>
      <c r="K85" s="213"/>
    </row>
    <row r="86" spans="1:11" ht="24" customHeight="1">
      <c r="A86" s="274" t="s">
        <v>110</v>
      </c>
      <c r="B86" s="260"/>
      <c r="C86" s="238"/>
      <c r="D86" s="273"/>
      <c r="E86" s="248"/>
      <c r="F86" s="272"/>
      <c r="G86" s="271"/>
      <c r="H86" s="270"/>
      <c r="I86" s="213"/>
      <c r="J86" s="216"/>
      <c r="K86" s="213"/>
    </row>
    <row r="87" spans="1:11" ht="15.75">
      <c r="A87" s="605" t="s">
        <v>53</v>
      </c>
      <c r="B87" s="606"/>
      <c r="C87" s="243"/>
      <c r="D87" s="250"/>
      <c r="E87" s="268"/>
      <c r="F87" s="241"/>
      <c r="G87" s="269"/>
      <c r="H87" s="266"/>
      <c r="I87" s="213"/>
      <c r="J87" s="216"/>
      <c r="K87" s="213"/>
    </row>
    <row r="88" spans="1:11" ht="15.75">
      <c r="A88" s="605" t="s">
        <v>52</v>
      </c>
      <c r="B88" s="606"/>
      <c r="C88" s="243"/>
      <c r="D88" s="247"/>
      <c r="E88" s="268"/>
      <c r="F88" s="241"/>
      <c r="G88" s="267"/>
      <c r="H88" s="266"/>
      <c r="I88" s="213"/>
      <c r="J88" s="216"/>
      <c r="K88" s="213"/>
    </row>
    <row r="89" spans="1:11" ht="15.75">
      <c r="A89" s="605" t="s">
        <v>48</v>
      </c>
      <c r="B89" s="606"/>
      <c r="C89" s="243"/>
      <c r="D89" s="247"/>
      <c r="E89" s="268"/>
      <c r="F89" s="241"/>
      <c r="G89" s="267"/>
      <c r="H89" s="266"/>
      <c r="I89" s="213"/>
      <c r="J89" s="216"/>
      <c r="K89" s="213"/>
    </row>
    <row r="90" spans="1:11" ht="15.75">
      <c r="A90" s="605" t="s">
        <v>54</v>
      </c>
      <c r="B90" s="606"/>
      <c r="C90" s="243"/>
      <c r="D90" s="247"/>
      <c r="E90" s="268"/>
      <c r="F90" s="241"/>
      <c r="G90" s="247"/>
      <c r="H90" s="246"/>
      <c r="I90" s="213"/>
      <c r="J90" s="216"/>
      <c r="K90" s="213"/>
    </row>
    <row r="91" spans="1:11" ht="15.75">
      <c r="A91" s="261" t="s">
        <v>55</v>
      </c>
      <c r="B91" s="260"/>
      <c r="C91" s="243"/>
      <c r="D91" s="247"/>
      <c r="E91" s="268"/>
      <c r="F91" s="241"/>
      <c r="G91" s="267"/>
      <c r="H91" s="266"/>
      <c r="I91" s="213"/>
      <c r="J91" s="216"/>
      <c r="K91" s="213"/>
    </row>
    <row r="92" spans="1:11" ht="18">
      <c r="A92" s="605" t="s">
        <v>56</v>
      </c>
      <c r="B92" s="606"/>
      <c r="C92" s="262"/>
      <c r="D92" s="265"/>
      <c r="E92" s="248"/>
      <c r="F92" s="241"/>
      <c r="G92" s="265"/>
      <c r="H92" s="264"/>
      <c r="I92" s="213"/>
      <c r="J92" s="216"/>
      <c r="K92" s="213"/>
    </row>
    <row r="93" spans="1:16" ht="18">
      <c r="A93" s="621" t="s">
        <v>109</v>
      </c>
      <c r="B93" s="622"/>
      <c r="C93" s="262"/>
      <c r="D93" s="254">
        <f>SUM(D94:D96)</f>
        <v>0</v>
      </c>
      <c r="E93" s="255"/>
      <c r="F93" s="217"/>
      <c r="G93" s="263">
        <f>SUM(G94:G96)</f>
        <v>0</v>
      </c>
      <c r="H93" s="253"/>
      <c r="I93" s="213"/>
      <c r="J93" s="216"/>
      <c r="K93" s="213"/>
      <c r="P93" s="473"/>
    </row>
    <row r="94" spans="1:11" ht="18">
      <c r="A94" s="619" t="s">
        <v>108</v>
      </c>
      <c r="B94" s="620"/>
      <c r="C94" s="262"/>
      <c r="D94" s="252"/>
      <c r="E94" s="251"/>
      <c r="F94" s="241"/>
      <c r="G94" s="252"/>
      <c r="H94" s="249"/>
      <c r="I94" s="213"/>
      <c r="J94" s="216"/>
      <c r="K94" s="213"/>
    </row>
    <row r="95" spans="1:11" ht="15.75">
      <c r="A95" s="605" t="s">
        <v>107</v>
      </c>
      <c r="B95" s="606"/>
      <c r="C95" s="243"/>
      <c r="D95" s="247"/>
      <c r="E95" s="248"/>
      <c r="F95" s="241"/>
      <c r="G95" s="247"/>
      <c r="H95" s="246"/>
      <c r="I95" s="213"/>
      <c r="J95" s="216"/>
      <c r="K95" s="213"/>
    </row>
    <row r="96" spans="1:11" ht="15.75">
      <c r="A96" s="261" t="s">
        <v>55</v>
      </c>
      <c r="B96" s="260"/>
      <c r="C96" s="243"/>
      <c r="D96" s="258"/>
      <c r="E96" s="259"/>
      <c r="F96" s="241"/>
      <c r="G96" s="258"/>
      <c r="H96" s="257"/>
      <c r="I96" s="213"/>
      <c r="J96" s="216"/>
      <c r="K96" s="213"/>
    </row>
    <row r="97" spans="1:11" ht="15.75">
      <c r="A97" s="621" t="s">
        <v>106</v>
      </c>
      <c r="B97" s="622"/>
      <c r="C97" s="243"/>
      <c r="D97" s="256">
        <f>SUM(D98:D102)</f>
        <v>0</v>
      </c>
      <c r="E97" s="255"/>
      <c r="F97" s="217"/>
      <c r="G97" s="254">
        <f>SUM(G98:G102)</f>
        <v>0</v>
      </c>
      <c r="H97" s="253"/>
      <c r="I97" s="213"/>
      <c r="J97" s="216"/>
      <c r="K97" s="213"/>
    </row>
    <row r="98" spans="1:11" ht="15.75">
      <c r="A98" s="619" t="s">
        <v>57</v>
      </c>
      <c r="B98" s="620"/>
      <c r="C98" s="243"/>
      <c r="D98" s="252"/>
      <c r="E98" s="251"/>
      <c r="F98" s="241"/>
      <c r="G98" s="250"/>
      <c r="H98" s="249"/>
      <c r="I98" s="213"/>
      <c r="J98" s="216"/>
      <c r="K98" s="213"/>
    </row>
    <row r="99" spans="1:11" ht="15.75">
      <c r="A99" s="605" t="s">
        <v>58</v>
      </c>
      <c r="B99" s="606"/>
      <c r="C99" s="243"/>
      <c r="D99" s="247"/>
      <c r="E99" s="248"/>
      <c r="F99" s="241"/>
      <c r="G99" s="247"/>
      <c r="H99" s="246"/>
      <c r="I99" s="213"/>
      <c r="J99" s="216"/>
      <c r="K99" s="213"/>
    </row>
    <row r="100" spans="1:11" ht="15.75">
      <c r="A100" s="605" t="s">
        <v>105</v>
      </c>
      <c r="B100" s="606"/>
      <c r="C100" s="243"/>
      <c r="D100" s="247"/>
      <c r="E100" s="248"/>
      <c r="F100" s="241"/>
      <c r="G100" s="247"/>
      <c r="H100" s="246"/>
      <c r="I100" s="213"/>
      <c r="J100" s="216"/>
      <c r="K100" s="213"/>
    </row>
    <row r="101" spans="1:11" ht="15.75">
      <c r="A101" s="605" t="s">
        <v>59</v>
      </c>
      <c r="B101" s="606"/>
      <c r="C101" s="243"/>
      <c r="D101" s="247"/>
      <c r="E101" s="248"/>
      <c r="F101" s="241"/>
      <c r="G101" s="247"/>
      <c r="H101" s="246"/>
      <c r="I101" s="213"/>
      <c r="J101" s="216"/>
      <c r="K101" s="213"/>
    </row>
    <row r="102" spans="1:11" ht="16.5" thickBot="1">
      <c r="A102" s="245" t="s">
        <v>55</v>
      </c>
      <c r="B102" s="244"/>
      <c r="C102" s="243"/>
      <c r="D102" s="240"/>
      <c r="E102" s="242"/>
      <c r="F102" s="241"/>
      <c r="G102" s="240"/>
      <c r="H102" s="239"/>
      <c r="I102" s="213"/>
      <c r="J102" s="216"/>
      <c r="K102" s="213"/>
    </row>
    <row r="103" spans="1:11" ht="16.5" thickBot="1">
      <c r="A103" s="238"/>
      <c r="B103" s="228"/>
      <c r="C103" s="214"/>
      <c r="D103" s="217"/>
      <c r="E103" s="228"/>
      <c r="F103" s="237"/>
      <c r="G103" s="236"/>
      <c r="H103" s="235"/>
      <c r="I103" s="213"/>
      <c r="J103" s="216"/>
      <c r="K103" s="213"/>
    </row>
    <row r="104" spans="1:11" ht="18.75" thickBot="1">
      <c r="A104" s="607" t="s">
        <v>104</v>
      </c>
      <c r="B104" s="608"/>
      <c r="C104" s="234"/>
      <c r="D104" s="232">
        <f>SUM(D71+D79+D83)</f>
        <v>0</v>
      </c>
      <c r="E104" s="213"/>
      <c r="F104" s="233"/>
      <c r="G104" s="232">
        <f>SUM(G71+G79+G83)</f>
        <v>0</v>
      </c>
      <c r="H104" s="231"/>
      <c r="I104" s="213"/>
      <c r="J104" s="216"/>
      <c r="K104" s="213"/>
    </row>
    <row r="105" spans="1:11" ht="21" thickBot="1">
      <c r="A105" s="230"/>
      <c r="B105" s="230"/>
      <c r="C105" s="229"/>
      <c r="D105" s="215"/>
      <c r="E105" s="228"/>
      <c r="F105" s="217"/>
      <c r="G105" s="227"/>
      <c r="H105" s="214"/>
      <c r="I105" s="213"/>
      <c r="J105" s="216"/>
      <c r="K105" s="213"/>
    </row>
    <row r="106" spans="1:11" ht="19.5" thickBot="1" thickTop="1">
      <c r="A106" s="213"/>
      <c r="B106" s="226" t="s">
        <v>103</v>
      </c>
      <c r="C106" s="225"/>
      <c r="D106" s="224">
        <f>D104-D64</f>
        <v>0</v>
      </c>
      <c r="E106" s="223"/>
      <c r="F106" s="222"/>
      <c r="G106" s="221">
        <f>G104-G64</f>
        <v>0</v>
      </c>
      <c r="H106" s="213"/>
      <c r="I106" s="213"/>
      <c r="J106" s="216"/>
      <c r="K106" s="213"/>
    </row>
    <row r="107" spans="1:11" ht="16.5" thickTop="1">
      <c r="A107" s="220"/>
      <c r="B107" s="220"/>
      <c r="C107" s="219"/>
      <c r="D107" s="218"/>
      <c r="E107" s="214"/>
      <c r="F107" s="217"/>
      <c r="G107" s="215"/>
      <c r="H107" s="214"/>
      <c r="I107" s="213"/>
      <c r="J107" s="216"/>
      <c r="K107" s="213"/>
    </row>
    <row r="109" ht="15.75">
      <c r="A109" s="212"/>
    </row>
  </sheetData>
  <sheetProtection insertRows="0" selectLockedCells="1"/>
  <mergeCells count="62">
    <mergeCell ref="A101:B101"/>
    <mergeCell ref="A104:B104"/>
    <mergeCell ref="A94:B94"/>
    <mergeCell ref="A95:B95"/>
    <mergeCell ref="A97:B97"/>
    <mergeCell ref="A98:B98"/>
    <mergeCell ref="A99:B99"/>
    <mergeCell ref="A100:B100"/>
    <mergeCell ref="A87:B87"/>
    <mergeCell ref="A88:B88"/>
    <mergeCell ref="A89:B89"/>
    <mergeCell ref="A90:B90"/>
    <mergeCell ref="A92:B92"/>
    <mergeCell ref="A93:B93"/>
    <mergeCell ref="A75:B75"/>
    <mergeCell ref="A76:B76"/>
    <mergeCell ref="A79:B79"/>
    <mergeCell ref="A80:B80"/>
    <mergeCell ref="A83:B83"/>
    <mergeCell ref="A84:B84"/>
    <mergeCell ref="A66:B69"/>
    <mergeCell ref="D66:E66"/>
    <mergeCell ref="G66:H66"/>
    <mergeCell ref="A71:B71"/>
    <mergeCell ref="A72:B72"/>
    <mergeCell ref="A73:B73"/>
    <mergeCell ref="A56:B56"/>
    <mergeCell ref="A58:B58"/>
    <mergeCell ref="A59:B59"/>
    <mergeCell ref="A60:B60"/>
    <mergeCell ref="A61:B61"/>
    <mergeCell ref="A64:B64"/>
    <mergeCell ref="A49:B49"/>
    <mergeCell ref="A50:B50"/>
    <mergeCell ref="A51:B51"/>
    <mergeCell ref="A52:B52"/>
    <mergeCell ref="A54:B54"/>
    <mergeCell ref="A55:B55"/>
    <mergeCell ref="A43:B43"/>
    <mergeCell ref="A44:B44"/>
    <mergeCell ref="A45:B45"/>
    <mergeCell ref="A46:B46"/>
    <mergeCell ref="A47:B47"/>
    <mergeCell ref="A48:B48"/>
    <mergeCell ref="A36:B36"/>
    <mergeCell ref="A37:B37"/>
    <mergeCell ref="A38:B38"/>
    <mergeCell ref="A39:B39"/>
    <mergeCell ref="A40:B40"/>
    <mergeCell ref="A41:B41"/>
    <mergeCell ref="A15:B15"/>
    <mergeCell ref="A23:B23"/>
    <mergeCell ref="A29:B29"/>
    <mergeCell ref="A32:B32"/>
    <mergeCell ref="A34:B34"/>
    <mergeCell ref="A35:B35"/>
    <mergeCell ref="A4:B7"/>
    <mergeCell ref="D4:E4"/>
    <mergeCell ref="G4:H4"/>
    <mergeCell ref="A9:B9"/>
    <mergeCell ref="A11:B11"/>
    <mergeCell ref="A12:B12"/>
  </mergeCells>
  <printOptions horizontalCentered="1"/>
  <pageMargins left="0.7086614173228347" right="0.7086614173228347" top="0.7480314960629921" bottom="0.7480314960629921" header="0.31496062992125984" footer="0.31496062992125984"/>
  <pageSetup fitToHeight="2" horizontalDpi="600" verticalDpi="600" orientation="portrait" paperSize="9" scale="50" r:id="rId3"/>
  <headerFooter>
    <oddFooter>&amp;CCNV 9 boulevard des Batignolles 75008 Paris - RCS Paris B 445 401 912 - APE 90.02Z - Téléphone : 01 56 69 11 30 -  www.cnv.fr</oddFooter>
  </headerFooter>
  <rowBreaks count="1" manualBreakCount="1">
    <brk id="65" max="1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Equipe CNV</dc:creator>
  <cp:keywords/>
  <dc:description/>
  <cp:lastModifiedBy>Clémence Lezier</cp:lastModifiedBy>
  <cp:lastPrinted>2018-12-11T17:04:49Z</cp:lastPrinted>
  <dcterms:created xsi:type="dcterms:W3CDTF">2018-05-28T16:14:43Z</dcterms:created>
  <dcterms:modified xsi:type="dcterms:W3CDTF">2019-02-15T09:58:51Z</dcterms:modified>
  <cp:category/>
  <cp:version/>
  <cp:contentType/>
  <cp:contentStatus/>
</cp:coreProperties>
</file>